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08" yWindow="-108" windowWidth="23256" windowHeight="12456"/>
  </bookViews>
  <sheets>
    <sheet name="LM 1 und LM 2 - Damen sortiert" sheetId="2" r:id="rId1"/>
    <sheet name="LM 1 und LM 2 - Herren sortiert" sheetId="3" r:id="rId2"/>
    <sheet name="Tabelle1" sheetId="1" r:id="rId3"/>
  </sheets>
  <externalReferences>
    <externalReference r:id="rId4"/>
  </externalReferences>
  <definedNames>
    <definedName name="_xlnm._FilterDatabase" localSheetId="0" hidden="1">'LM 1 und LM 2 - Damen sortiert'!$A$3:$C$51</definedName>
    <definedName name="_xlnm._FilterDatabase" localSheetId="1" hidden="1">'LM 1 und LM 2 - Herren sortiert'!$A$3:$F$3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1" i="3" l="1"/>
  <c r="I51" i="3"/>
  <c r="K51" i="3" s="1"/>
  <c r="E51" i="3"/>
  <c r="D51" i="3"/>
  <c r="B51" i="3"/>
  <c r="A51" i="3"/>
  <c r="J50" i="3"/>
  <c r="I50" i="3"/>
  <c r="E50" i="3"/>
  <c r="D50" i="3"/>
  <c r="F50" i="3" s="1"/>
  <c r="B50" i="3"/>
  <c r="A50" i="3"/>
  <c r="J49" i="3"/>
  <c r="I49" i="3"/>
  <c r="E49" i="3"/>
  <c r="D49" i="3"/>
  <c r="B49" i="3"/>
  <c r="A49" i="3"/>
  <c r="J48" i="3"/>
  <c r="I48" i="3"/>
  <c r="K48" i="3" s="1"/>
  <c r="E48" i="3"/>
  <c r="D48" i="3"/>
  <c r="B48" i="3"/>
  <c r="A48" i="3"/>
  <c r="J47" i="3"/>
  <c r="I47" i="3"/>
  <c r="K47" i="3" s="1"/>
  <c r="E47" i="3"/>
  <c r="D47" i="3"/>
  <c r="F47" i="3" s="1"/>
  <c r="B47" i="3"/>
  <c r="A47" i="3"/>
  <c r="J46" i="3"/>
  <c r="I46" i="3"/>
  <c r="E46" i="3"/>
  <c r="D46" i="3"/>
  <c r="F46" i="3" s="1"/>
  <c r="B46" i="3"/>
  <c r="A46" i="3"/>
  <c r="J45" i="3"/>
  <c r="I45" i="3"/>
  <c r="E45" i="3"/>
  <c r="D45" i="3"/>
  <c r="B45" i="3"/>
  <c r="A45" i="3"/>
  <c r="J44" i="3"/>
  <c r="I44" i="3"/>
  <c r="K44" i="3" s="1"/>
  <c r="E44" i="3"/>
  <c r="D44" i="3"/>
  <c r="B44" i="3"/>
  <c r="A44" i="3"/>
  <c r="J43" i="3"/>
  <c r="I43" i="3"/>
  <c r="K43" i="3" s="1"/>
  <c r="E43" i="3"/>
  <c r="D43" i="3"/>
  <c r="F43" i="3" s="1"/>
  <c r="B43" i="3"/>
  <c r="A43" i="3"/>
  <c r="J42" i="3"/>
  <c r="I42" i="3"/>
  <c r="E42" i="3"/>
  <c r="D42" i="3"/>
  <c r="F42" i="3" s="1"/>
  <c r="B42" i="3"/>
  <c r="A42" i="3"/>
  <c r="J41" i="3"/>
  <c r="I41" i="3"/>
  <c r="E41" i="3"/>
  <c r="D41" i="3"/>
  <c r="B41" i="3"/>
  <c r="A41" i="3"/>
  <c r="J40" i="3"/>
  <c r="I40" i="3"/>
  <c r="K40" i="3" s="1"/>
  <c r="E40" i="3"/>
  <c r="D40" i="3"/>
  <c r="B40" i="3"/>
  <c r="A40" i="3"/>
  <c r="J39" i="3"/>
  <c r="I39" i="3"/>
  <c r="K39" i="3" s="1"/>
  <c r="E39" i="3"/>
  <c r="D39" i="3"/>
  <c r="F39" i="3" s="1"/>
  <c r="B39" i="3"/>
  <c r="A39" i="3"/>
  <c r="J38" i="3"/>
  <c r="I38" i="3"/>
  <c r="E38" i="3"/>
  <c r="D38" i="3"/>
  <c r="F38" i="3" s="1"/>
  <c r="B38" i="3"/>
  <c r="A38" i="3"/>
  <c r="J37" i="3"/>
  <c r="I37" i="3"/>
  <c r="E37" i="3"/>
  <c r="D37" i="3"/>
  <c r="B37" i="3"/>
  <c r="A37" i="3"/>
  <c r="J36" i="3"/>
  <c r="I36" i="3"/>
  <c r="K36" i="3" s="1"/>
  <c r="E36" i="3"/>
  <c r="D36" i="3"/>
  <c r="B36" i="3"/>
  <c r="A36" i="3"/>
  <c r="J35" i="3"/>
  <c r="I35" i="3"/>
  <c r="K35" i="3" s="1"/>
  <c r="E35" i="3"/>
  <c r="D35" i="3"/>
  <c r="F35" i="3" s="1"/>
  <c r="B35" i="3"/>
  <c r="A35" i="3"/>
  <c r="J34" i="3"/>
  <c r="I34" i="3"/>
  <c r="E34" i="3"/>
  <c r="D34" i="3"/>
  <c r="F34" i="3" s="1"/>
  <c r="B34" i="3"/>
  <c r="A34" i="3"/>
  <c r="J33" i="3"/>
  <c r="I33" i="3"/>
  <c r="E33" i="3"/>
  <c r="D33" i="3"/>
  <c r="B33" i="3"/>
  <c r="A33" i="3"/>
  <c r="J32" i="3"/>
  <c r="I32" i="3"/>
  <c r="K32" i="3" s="1"/>
  <c r="E32" i="3"/>
  <c r="D32" i="3"/>
  <c r="B32" i="3"/>
  <c r="A32" i="3"/>
  <c r="J31" i="3"/>
  <c r="I31" i="3"/>
  <c r="K31" i="3" s="1"/>
  <c r="E31" i="3"/>
  <c r="D31" i="3"/>
  <c r="F31" i="3" s="1"/>
  <c r="B31" i="3"/>
  <c r="A31" i="3"/>
  <c r="J30" i="3"/>
  <c r="I30" i="3"/>
  <c r="E30" i="3"/>
  <c r="D30" i="3"/>
  <c r="F30" i="3" s="1"/>
  <c r="B30" i="3"/>
  <c r="A30" i="3"/>
  <c r="J29" i="3"/>
  <c r="I29" i="3"/>
  <c r="E29" i="3"/>
  <c r="D29" i="3"/>
  <c r="B29" i="3"/>
  <c r="A29" i="3"/>
  <c r="J28" i="3"/>
  <c r="I28" i="3"/>
  <c r="K28" i="3" s="1"/>
  <c r="E28" i="3"/>
  <c r="D28" i="3"/>
  <c r="B28" i="3"/>
  <c r="A28" i="3"/>
  <c r="J27" i="3"/>
  <c r="I27" i="3"/>
  <c r="K27" i="3" s="1"/>
  <c r="E27" i="3"/>
  <c r="D27" i="3"/>
  <c r="F27" i="3" s="1"/>
  <c r="B27" i="3"/>
  <c r="A27" i="3"/>
  <c r="J26" i="3"/>
  <c r="I26" i="3"/>
  <c r="E26" i="3"/>
  <c r="D26" i="3"/>
  <c r="F26" i="3" s="1"/>
  <c r="B26" i="3"/>
  <c r="A26" i="3"/>
  <c r="J25" i="3"/>
  <c r="I25" i="3"/>
  <c r="E25" i="3"/>
  <c r="F25" i="3" s="1"/>
  <c r="D25" i="3"/>
  <c r="B25" i="3"/>
  <c r="A25" i="3"/>
  <c r="J24" i="3"/>
  <c r="I24" i="3"/>
  <c r="E24" i="3"/>
  <c r="D24" i="3"/>
  <c r="B24" i="3"/>
  <c r="A24" i="3"/>
  <c r="J23" i="3"/>
  <c r="I23" i="3"/>
  <c r="K23" i="3" s="1"/>
  <c r="E23" i="3"/>
  <c r="D23" i="3"/>
  <c r="B23" i="3"/>
  <c r="A23" i="3"/>
  <c r="J22" i="3"/>
  <c r="I22" i="3"/>
  <c r="E22" i="3"/>
  <c r="D22" i="3"/>
  <c r="F22" i="3" s="1"/>
  <c r="B22" i="3"/>
  <c r="A22" i="3"/>
  <c r="J21" i="3"/>
  <c r="I21" i="3"/>
  <c r="K21" i="3" s="1"/>
  <c r="E21" i="3"/>
  <c r="D21" i="3"/>
  <c r="B21" i="3"/>
  <c r="A21" i="3"/>
  <c r="J20" i="3"/>
  <c r="I20" i="3"/>
  <c r="E20" i="3"/>
  <c r="D20" i="3"/>
  <c r="F20" i="3" s="1"/>
  <c r="B20" i="3"/>
  <c r="A20" i="3"/>
  <c r="J19" i="3"/>
  <c r="I19" i="3"/>
  <c r="E19" i="3"/>
  <c r="D19" i="3"/>
  <c r="F19" i="3" s="1"/>
  <c r="B19" i="3"/>
  <c r="A19" i="3"/>
  <c r="J18" i="3"/>
  <c r="I18" i="3"/>
  <c r="E18" i="3"/>
  <c r="D18" i="3"/>
  <c r="F18" i="3" s="1"/>
  <c r="B18" i="3"/>
  <c r="A18" i="3"/>
  <c r="J17" i="3"/>
  <c r="I17" i="3"/>
  <c r="E17" i="3"/>
  <c r="D17" i="3"/>
  <c r="B17" i="3"/>
  <c r="A17" i="3"/>
  <c r="J16" i="3"/>
  <c r="I16" i="3"/>
  <c r="E16" i="3"/>
  <c r="D16" i="3"/>
  <c r="B16" i="3"/>
  <c r="A16" i="3"/>
  <c r="J15" i="3"/>
  <c r="I15" i="3"/>
  <c r="K15" i="3" s="1"/>
  <c r="E15" i="3"/>
  <c r="F15" i="3" s="1"/>
  <c r="D15" i="3"/>
  <c r="B15" i="3"/>
  <c r="A15" i="3"/>
  <c r="J14" i="3"/>
  <c r="I14" i="3"/>
  <c r="E14" i="3"/>
  <c r="D14" i="3"/>
  <c r="F14" i="3" s="1"/>
  <c r="B14" i="3"/>
  <c r="A14" i="3"/>
  <c r="J13" i="3"/>
  <c r="I13" i="3"/>
  <c r="E13" i="3"/>
  <c r="D13" i="3"/>
  <c r="B13" i="3"/>
  <c r="A13" i="3"/>
  <c r="J12" i="3"/>
  <c r="I12" i="3"/>
  <c r="E12" i="3"/>
  <c r="D12" i="3"/>
  <c r="B12" i="3"/>
  <c r="A12" i="3"/>
  <c r="J11" i="3"/>
  <c r="I11" i="3"/>
  <c r="K11" i="3" s="1"/>
  <c r="E11" i="3"/>
  <c r="D11" i="3"/>
  <c r="F11" i="3" s="1"/>
  <c r="B11" i="3"/>
  <c r="A11" i="3"/>
  <c r="J10" i="3"/>
  <c r="I10" i="3"/>
  <c r="E10" i="3"/>
  <c r="F10" i="3" s="1"/>
  <c r="D10" i="3"/>
  <c r="B10" i="3"/>
  <c r="A10" i="3"/>
  <c r="J9" i="3"/>
  <c r="I9" i="3"/>
  <c r="K9" i="3" s="1"/>
  <c r="E9" i="3"/>
  <c r="D9" i="3"/>
  <c r="B9" i="3"/>
  <c r="A9" i="3"/>
  <c r="J8" i="3"/>
  <c r="I8" i="3"/>
  <c r="E8" i="3"/>
  <c r="D8" i="3"/>
  <c r="F8" i="3" s="1"/>
  <c r="B8" i="3"/>
  <c r="A8" i="3"/>
  <c r="J7" i="3"/>
  <c r="I7" i="3"/>
  <c r="E7" i="3"/>
  <c r="F7" i="3" s="1"/>
  <c r="D7" i="3"/>
  <c r="B7" i="3"/>
  <c r="A7" i="3"/>
  <c r="J6" i="3"/>
  <c r="I6" i="3"/>
  <c r="E6" i="3"/>
  <c r="D6" i="3"/>
  <c r="B6" i="3"/>
  <c r="A6" i="3"/>
  <c r="J5" i="3"/>
  <c r="I5" i="3"/>
  <c r="K5" i="3" s="1"/>
  <c r="E5" i="3"/>
  <c r="D5" i="3"/>
  <c r="F5" i="3" s="1"/>
  <c r="B5" i="3"/>
  <c r="A5" i="3"/>
  <c r="J4" i="3"/>
  <c r="I4" i="3"/>
  <c r="E4" i="3"/>
  <c r="D4" i="3"/>
  <c r="F4" i="3" s="1"/>
  <c r="B4" i="3"/>
  <c r="A4" i="3"/>
  <c r="B4" i="2"/>
  <c r="C4" i="2"/>
  <c r="J51" i="2"/>
  <c r="K51" i="2" s="1"/>
  <c r="I51" i="2"/>
  <c r="F51" i="2"/>
  <c r="E51" i="2"/>
  <c r="C51" i="2"/>
  <c r="B51" i="2"/>
  <c r="J50" i="2"/>
  <c r="I50" i="2"/>
  <c r="F50" i="2"/>
  <c r="G50" i="2" s="1"/>
  <c r="E50" i="2"/>
  <c r="C50" i="2"/>
  <c r="B50" i="2"/>
  <c r="J49" i="2"/>
  <c r="I49" i="2"/>
  <c r="F49" i="2"/>
  <c r="E49" i="2"/>
  <c r="C49" i="2"/>
  <c r="B49" i="2"/>
  <c r="J48" i="2"/>
  <c r="I48" i="2"/>
  <c r="F48" i="2"/>
  <c r="E48" i="2"/>
  <c r="C48" i="2"/>
  <c r="B48" i="2"/>
  <c r="J47" i="2"/>
  <c r="K47" i="2" s="1"/>
  <c r="I47" i="2"/>
  <c r="F47" i="2"/>
  <c r="E47" i="2"/>
  <c r="C47" i="2"/>
  <c r="B47" i="2"/>
  <c r="J46" i="2"/>
  <c r="I46" i="2"/>
  <c r="F46" i="2"/>
  <c r="E46" i="2"/>
  <c r="C46" i="2"/>
  <c r="B46" i="2"/>
  <c r="J45" i="2"/>
  <c r="I45" i="2"/>
  <c r="F45" i="2"/>
  <c r="E45" i="2"/>
  <c r="C45" i="2"/>
  <c r="B45" i="2"/>
  <c r="J44" i="2"/>
  <c r="I44" i="2"/>
  <c r="F44" i="2"/>
  <c r="E44" i="2"/>
  <c r="C44" i="2"/>
  <c r="B44" i="2"/>
  <c r="J43" i="2"/>
  <c r="K43" i="2" s="1"/>
  <c r="I43" i="2"/>
  <c r="F43" i="2"/>
  <c r="E43" i="2"/>
  <c r="C43" i="2"/>
  <c r="B43" i="2"/>
  <c r="J42" i="2"/>
  <c r="I42" i="2"/>
  <c r="F42" i="2"/>
  <c r="G42" i="2" s="1"/>
  <c r="E42" i="2"/>
  <c r="C42" i="2"/>
  <c r="B42" i="2"/>
  <c r="J41" i="2"/>
  <c r="I41" i="2"/>
  <c r="F41" i="2"/>
  <c r="E41" i="2"/>
  <c r="C41" i="2"/>
  <c r="B41" i="2"/>
  <c r="J40" i="2"/>
  <c r="I40" i="2"/>
  <c r="F40" i="2"/>
  <c r="E40" i="2"/>
  <c r="C40" i="2"/>
  <c r="B40" i="2"/>
  <c r="J36" i="2"/>
  <c r="I36" i="2"/>
  <c r="F36" i="2"/>
  <c r="E36" i="2"/>
  <c r="C36" i="2"/>
  <c r="B36" i="2"/>
  <c r="J37" i="2"/>
  <c r="I37" i="2"/>
  <c r="F37" i="2"/>
  <c r="G37" i="2" s="1"/>
  <c r="E37" i="2"/>
  <c r="C37" i="2"/>
  <c r="B37" i="2"/>
  <c r="J38" i="2"/>
  <c r="I38" i="2"/>
  <c r="F38" i="2"/>
  <c r="E38" i="2"/>
  <c r="C38" i="2"/>
  <c r="B38" i="2"/>
  <c r="J39" i="2"/>
  <c r="I39" i="2"/>
  <c r="F39" i="2"/>
  <c r="E39" i="2"/>
  <c r="C39" i="2"/>
  <c r="B39" i="2"/>
  <c r="J35" i="2"/>
  <c r="K35" i="2" s="1"/>
  <c r="I35" i="2"/>
  <c r="F35" i="2"/>
  <c r="E35" i="2"/>
  <c r="C35" i="2"/>
  <c r="B35" i="2"/>
  <c r="J34" i="2"/>
  <c r="I34" i="2"/>
  <c r="F34" i="2"/>
  <c r="G34" i="2" s="1"/>
  <c r="E34" i="2"/>
  <c r="C34" i="2"/>
  <c r="B34" i="2"/>
  <c r="J33" i="2"/>
  <c r="I33" i="2"/>
  <c r="F33" i="2"/>
  <c r="E33" i="2"/>
  <c r="C33" i="2"/>
  <c r="B33" i="2"/>
  <c r="J32" i="2"/>
  <c r="I32" i="2"/>
  <c r="F32" i="2"/>
  <c r="E32" i="2"/>
  <c r="C32" i="2"/>
  <c r="B32" i="2"/>
  <c r="J31" i="2"/>
  <c r="K31" i="2" s="1"/>
  <c r="I31" i="2"/>
  <c r="F31" i="2"/>
  <c r="E31" i="2"/>
  <c r="C31" i="2"/>
  <c r="B31" i="2"/>
  <c r="J30" i="2"/>
  <c r="I30" i="2"/>
  <c r="F30" i="2"/>
  <c r="G30" i="2" s="1"/>
  <c r="E30" i="2"/>
  <c r="C30" i="2"/>
  <c r="B30" i="2"/>
  <c r="J29" i="2"/>
  <c r="I29" i="2"/>
  <c r="F29" i="2"/>
  <c r="E29" i="2"/>
  <c r="C29" i="2"/>
  <c r="B29" i="2"/>
  <c r="J27" i="2"/>
  <c r="I27" i="2"/>
  <c r="F27" i="2"/>
  <c r="E27" i="2"/>
  <c r="C27" i="2"/>
  <c r="B27" i="2"/>
  <c r="J28" i="2"/>
  <c r="K28" i="2" s="1"/>
  <c r="I28" i="2"/>
  <c r="F28" i="2"/>
  <c r="E28" i="2"/>
  <c r="C28" i="2"/>
  <c r="B28" i="2"/>
  <c r="J23" i="2"/>
  <c r="I23" i="2"/>
  <c r="F23" i="2"/>
  <c r="G23" i="2" s="1"/>
  <c r="E23" i="2"/>
  <c r="C23" i="2"/>
  <c r="B23" i="2"/>
  <c r="J24" i="2"/>
  <c r="I24" i="2"/>
  <c r="F24" i="2"/>
  <c r="E24" i="2"/>
  <c r="C24" i="2"/>
  <c r="B24" i="2"/>
  <c r="J25" i="2"/>
  <c r="I25" i="2"/>
  <c r="K25" i="2" s="1"/>
  <c r="F25" i="2"/>
  <c r="E25" i="2"/>
  <c r="G25" i="2" s="1"/>
  <c r="C25" i="2"/>
  <c r="B25" i="2"/>
  <c r="J26" i="2"/>
  <c r="I26" i="2"/>
  <c r="F26" i="2"/>
  <c r="E26" i="2"/>
  <c r="G26" i="2" s="1"/>
  <c r="C26" i="2"/>
  <c r="B26" i="2"/>
  <c r="J22" i="2"/>
  <c r="I22" i="2"/>
  <c r="F22" i="2"/>
  <c r="E22" i="2"/>
  <c r="C22" i="2"/>
  <c r="B22" i="2"/>
  <c r="J21" i="2"/>
  <c r="I21" i="2"/>
  <c r="K21" i="2" s="1"/>
  <c r="F21" i="2"/>
  <c r="E21" i="2"/>
  <c r="C21" i="2"/>
  <c r="B21" i="2"/>
  <c r="J20" i="2"/>
  <c r="I20" i="2"/>
  <c r="K20" i="2" s="1"/>
  <c r="F20" i="2"/>
  <c r="E20" i="2"/>
  <c r="C20" i="2"/>
  <c r="B20" i="2"/>
  <c r="J19" i="2"/>
  <c r="I19" i="2"/>
  <c r="F19" i="2"/>
  <c r="E19" i="2"/>
  <c r="C19" i="2"/>
  <c r="B19" i="2"/>
  <c r="J18" i="2"/>
  <c r="I18" i="2"/>
  <c r="F18" i="2"/>
  <c r="E18" i="2"/>
  <c r="C18" i="2"/>
  <c r="B18" i="2"/>
  <c r="J17" i="2"/>
  <c r="I17" i="2"/>
  <c r="F17" i="2"/>
  <c r="E17" i="2"/>
  <c r="C17" i="2"/>
  <c r="B17" i="2"/>
  <c r="J16" i="2"/>
  <c r="I16" i="2"/>
  <c r="F16" i="2"/>
  <c r="E16" i="2"/>
  <c r="C16" i="2"/>
  <c r="B16" i="2"/>
  <c r="J15" i="2"/>
  <c r="I15" i="2"/>
  <c r="F15" i="2"/>
  <c r="E15" i="2"/>
  <c r="C15" i="2"/>
  <c r="B15" i="2"/>
  <c r="J14" i="2"/>
  <c r="I14" i="2"/>
  <c r="F14" i="2"/>
  <c r="E14" i="2"/>
  <c r="C14" i="2"/>
  <c r="B14" i="2"/>
  <c r="J13" i="2"/>
  <c r="I13" i="2"/>
  <c r="F13" i="2"/>
  <c r="E13" i="2"/>
  <c r="C13" i="2"/>
  <c r="B13" i="2"/>
  <c r="J12" i="2"/>
  <c r="I12" i="2"/>
  <c r="F12" i="2"/>
  <c r="E12" i="2"/>
  <c r="C12" i="2"/>
  <c r="B12" i="2"/>
  <c r="J11" i="2"/>
  <c r="I11" i="2"/>
  <c r="F11" i="2"/>
  <c r="E11" i="2"/>
  <c r="C11" i="2"/>
  <c r="B11" i="2"/>
  <c r="J10" i="2"/>
  <c r="I10" i="2"/>
  <c r="F10" i="2"/>
  <c r="E10" i="2"/>
  <c r="C10" i="2"/>
  <c r="B10" i="2"/>
  <c r="J9" i="2"/>
  <c r="I9" i="2"/>
  <c r="F9" i="2"/>
  <c r="E9" i="2"/>
  <c r="C9" i="2"/>
  <c r="B9" i="2"/>
  <c r="J8" i="2"/>
  <c r="I8" i="2"/>
  <c r="K8" i="2" s="1"/>
  <c r="F8" i="2"/>
  <c r="E8" i="2"/>
  <c r="C8" i="2"/>
  <c r="B8" i="2"/>
  <c r="J7" i="2"/>
  <c r="I7" i="2"/>
  <c r="F7" i="2"/>
  <c r="E7" i="2"/>
  <c r="G7" i="2" s="1"/>
  <c r="C7" i="2"/>
  <c r="B7" i="2"/>
  <c r="J6" i="2"/>
  <c r="I6" i="2"/>
  <c r="F6" i="2"/>
  <c r="E6" i="2"/>
  <c r="C6" i="2"/>
  <c r="B6" i="2"/>
  <c r="J5" i="2"/>
  <c r="I5" i="2"/>
  <c r="F5" i="2"/>
  <c r="E5" i="2"/>
  <c r="C5" i="2"/>
  <c r="B5" i="2"/>
  <c r="J4" i="2"/>
  <c r="I4" i="2"/>
  <c r="F4" i="2"/>
  <c r="E4" i="2"/>
  <c r="G17" i="2" l="1"/>
  <c r="G21" i="2"/>
  <c r="F6" i="3"/>
  <c r="K7" i="3"/>
  <c r="F24" i="3"/>
  <c r="K25" i="3"/>
  <c r="F28" i="3"/>
  <c r="K29" i="3"/>
  <c r="F32" i="3"/>
  <c r="K33" i="3"/>
  <c r="F36" i="3"/>
  <c r="K37" i="3"/>
  <c r="F40" i="3"/>
  <c r="K41" i="3"/>
  <c r="F44" i="3"/>
  <c r="K45" i="3"/>
  <c r="F48" i="3"/>
  <c r="F9" i="3"/>
  <c r="F13" i="3"/>
  <c r="K19" i="3"/>
  <c r="F23" i="3"/>
  <c r="G11" i="2"/>
  <c r="F12" i="3"/>
  <c r="K13" i="3"/>
  <c r="F17" i="3"/>
  <c r="F21" i="3"/>
  <c r="F16" i="3"/>
  <c r="K17" i="3"/>
  <c r="K26" i="3"/>
  <c r="F29" i="3"/>
  <c r="K30" i="3"/>
  <c r="F33" i="3"/>
  <c r="K34" i="3"/>
  <c r="F37" i="3"/>
  <c r="K38" i="3"/>
  <c r="F41" i="3"/>
  <c r="K42" i="3"/>
  <c r="F45" i="3"/>
  <c r="K46" i="3"/>
  <c r="F49" i="3"/>
  <c r="K50" i="3"/>
  <c r="G4" i="2"/>
  <c r="K5" i="2"/>
  <c r="G8" i="2"/>
  <c r="G12" i="2"/>
  <c r="K13" i="2"/>
  <c r="G16" i="2"/>
  <c r="K10" i="3"/>
  <c r="K18" i="3"/>
  <c r="K49" i="3"/>
  <c r="K12" i="2"/>
  <c r="G15" i="2"/>
  <c r="K16" i="2"/>
  <c r="G20" i="2"/>
  <c r="K8" i="3"/>
  <c r="K16" i="3"/>
  <c r="K24" i="3"/>
  <c r="F51" i="3"/>
  <c r="G6" i="2"/>
  <c r="K15" i="2"/>
  <c r="G19" i="2"/>
  <c r="K6" i="3"/>
  <c r="K14" i="3"/>
  <c r="K22" i="3"/>
  <c r="G9" i="2"/>
  <c r="K4" i="3"/>
  <c r="K12" i="3"/>
  <c r="K20" i="3"/>
  <c r="G10" i="2"/>
  <c r="K10" i="2"/>
  <c r="G14" i="2"/>
  <c r="G18" i="2"/>
  <c r="G13" i="2"/>
  <c r="G22" i="2"/>
  <c r="K26" i="2"/>
  <c r="K18" i="2"/>
  <c r="K9" i="2"/>
  <c r="K17" i="2"/>
  <c r="G5" i="2"/>
  <c r="K7" i="2"/>
  <c r="K6" i="2"/>
  <c r="K14" i="2"/>
  <c r="K22" i="2"/>
  <c r="K4" i="2"/>
  <c r="K11" i="2"/>
  <c r="K19" i="2"/>
  <c r="G49" i="2"/>
  <c r="K50" i="2"/>
  <c r="K24" i="2"/>
  <c r="G27" i="2"/>
  <c r="K29" i="2"/>
  <c r="G32" i="2"/>
  <c r="K33" i="2"/>
  <c r="G39" i="2"/>
  <c r="K38" i="2"/>
  <c r="G40" i="2"/>
  <c r="K41" i="2"/>
  <c r="G44" i="2"/>
  <c r="K45" i="2"/>
  <c r="G48" i="2"/>
  <c r="K49" i="2"/>
  <c r="G28" i="2"/>
  <c r="K27" i="2"/>
  <c r="G31" i="2"/>
  <c r="K32" i="2"/>
  <c r="G35" i="2"/>
  <c r="K39" i="2"/>
  <c r="G36" i="2"/>
  <c r="K40" i="2"/>
  <c r="G43" i="2"/>
  <c r="K44" i="2"/>
  <c r="G47" i="2"/>
  <c r="K48" i="2"/>
  <c r="G51" i="2"/>
  <c r="K36" i="2"/>
  <c r="G46" i="2"/>
  <c r="G24" i="2"/>
  <c r="K23" i="2"/>
  <c r="G29" i="2"/>
  <c r="K30" i="2"/>
  <c r="G33" i="2"/>
  <c r="K34" i="2"/>
  <c r="G38" i="2"/>
  <c r="K37" i="2"/>
  <c r="G41" i="2"/>
  <c r="K42" i="2"/>
  <c r="G45" i="2"/>
  <c r="K46" i="2"/>
</calcChain>
</file>

<file path=xl/sharedStrings.xml><?xml version="1.0" encoding="utf-8"?>
<sst xmlns="http://schemas.openxmlformats.org/spreadsheetml/2006/main" count="21" uniqueCount="12">
  <si>
    <t>Rang</t>
  </si>
  <si>
    <t>Name</t>
  </si>
  <si>
    <t>Bezirk</t>
  </si>
  <si>
    <t>LM 1</t>
  </si>
  <si>
    <t>LM 2</t>
  </si>
  <si>
    <t xml:space="preserve">Gesamt </t>
  </si>
  <si>
    <t>Abr.LM 1</t>
  </si>
  <si>
    <t>Abr.LM 2</t>
  </si>
  <si>
    <t>Abr.Ges.</t>
  </si>
  <si>
    <t>Fehler</t>
  </si>
  <si>
    <t>Landesmeisterschaft Teil 1 und 2 - DAMEN</t>
  </si>
  <si>
    <t>Landesmeisterschaft Teil 1 und 2 - HERREN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</si>
</sst>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2" fillId="0" borderId="4" xfId="0" applyFont="1" applyBorder="1"/>
    <xf numFmtId="0" fontId="0" fillId="0" borderId="4" xfId="0" applyBorder="1"/>
    <xf numFmtId="0" fontId="2" fillId="0" borderId="4" xfId="0" applyFont="1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3" fillId="0" borderId="6" xfId="0" applyFont="1" applyBorder="1"/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0" fillId="3" borderId="5" xfId="0" applyFill="1" applyBorder="1"/>
    <xf numFmtId="49" fontId="0" fillId="3" borderId="5" xfId="0" applyNumberForma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2" borderId="6" xfId="0" applyFill="1" applyBorder="1"/>
    <xf numFmtId="0" fontId="0" fillId="3" borderId="6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voeat-my.sharepoint.com/personal/brigitte_matzelberger_pvoe_at1/Documents/Kegler/Landesmeisterschaft/2026/LM1%20und%20LM2%20und%20Teilnehmer%20BuMei%20%20-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M 2 Damen-Eingabe "/>
      <sheetName val="LM 2 Damen sortiert"/>
      <sheetName val="LM 1 und LM 2 - Damen "/>
      <sheetName val="LM 1 und LM 2 - Damen sortiert"/>
      <sheetName val="LM 2 Herren-Eingabe"/>
      <sheetName val="LM 2 Herren sortiert"/>
      <sheetName val="LM 1 und LM 2 - Herren"/>
      <sheetName val="LM 1 und LM 2 - Herren sortiert"/>
      <sheetName val="LM 1 Damen-Eingabe"/>
      <sheetName val="LM 1 Damen sortiert"/>
      <sheetName val="LM 1 Herren-Eingabe"/>
      <sheetName val="LM 1 Herren sortiert"/>
      <sheetName val="Bundesmeisterschaften --&gt;"/>
      <sheetName val="Teilnehmer BM - Damen sortiert"/>
      <sheetName val="LM Mannschaft Damen"/>
      <sheetName val="Teilnehmer BM - Herren sortiert"/>
      <sheetName val="Bezirkswertung sortiert  "/>
      <sheetName val="LM Mannschaft Herren"/>
    </sheetNames>
    <sheetDataSet>
      <sheetData sheetId="0">
        <row r="4">
          <cell r="A4" t="str">
            <v>Klausz Heidi</v>
          </cell>
          <cell r="B4" t="str">
            <v>Stadt</v>
          </cell>
          <cell r="E4">
            <v>81</v>
          </cell>
          <cell r="F4">
            <v>260</v>
          </cell>
        </row>
        <row r="5">
          <cell r="A5" t="str">
            <v>Gierbl Annemarie</v>
          </cell>
          <cell r="B5" t="str">
            <v>Stadt</v>
          </cell>
          <cell r="E5">
            <v>77</v>
          </cell>
          <cell r="F5">
            <v>249</v>
          </cell>
        </row>
        <row r="6">
          <cell r="A6" t="str">
            <v>Siegl Erni</v>
          </cell>
          <cell r="B6" t="str">
            <v>Stadt</v>
          </cell>
          <cell r="E6">
            <v>93</v>
          </cell>
          <cell r="F6">
            <v>279</v>
          </cell>
        </row>
        <row r="7">
          <cell r="A7" t="str">
            <v>Rossmanith Helga</v>
          </cell>
          <cell r="B7" t="str">
            <v>Stadt</v>
          </cell>
          <cell r="E7">
            <v>54</v>
          </cell>
          <cell r="F7">
            <v>203</v>
          </cell>
        </row>
        <row r="8">
          <cell r="A8" t="str">
            <v>Sterrer Eva</v>
          </cell>
          <cell r="B8" t="str">
            <v>Stadt</v>
          </cell>
          <cell r="E8">
            <v>56</v>
          </cell>
          <cell r="F8">
            <v>214</v>
          </cell>
        </row>
        <row r="9">
          <cell r="A9" t="str">
            <v>Schober Ingrid</v>
          </cell>
          <cell r="B9" t="str">
            <v>Stadt</v>
          </cell>
          <cell r="E9">
            <v>45</v>
          </cell>
          <cell r="F9">
            <v>214</v>
          </cell>
        </row>
        <row r="10">
          <cell r="A10" t="str">
            <v>Nabicht Monika</v>
          </cell>
          <cell r="B10" t="str">
            <v>Stadt</v>
          </cell>
          <cell r="E10">
            <v>59</v>
          </cell>
          <cell r="F10">
            <v>218</v>
          </cell>
        </row>
        <row r="11">
          <cell r="A11" t="str">
            <v>Matzelberger Brigitte</v>
          </cell>
          <cell r="B11" t="str">
            <v>Stadt</v>
          </cell>
          <cell r="E11">
            <v>69</v>
          </cell>
          <cell r="F11">
            <v>226</v>
          </cell>
        </row>
        <row r="12">
          <cell r="A12" t="str">
            <v>Riedl Manuela</v>
          </cell>
          <cell r="B12" t="str">
            <v>Tennengau</v>
          </cell>
          <cell r="E12">
            <v>65</v>
          </cell>
          <cell r="F12">
            <v>240</v>
          </cell>
        </row>
        <row r="13">
          <cell r="A13" t="str">
            <v>Schwarz Margot</v>
          </cell>
          <cell r="B13" t="str">
            <v>Tennengau</v>
          </cell>
          <cell r="E13">
            <v>0</v>
          </cell>
          <cell r="F13">
            <v>0</v>
          </cell>
        </row>
        <row r="14">
          <cell r="A14" t="str">
            <v>Strobl Christine</v>
          </cell>
          <cell r="B14" t="str">
            <v>Tennengau</v>
          </cell>
          <cell r="E14">
            <v>59</v>
          </cell>
          <cell r="F14">
            <v>225</v>
          </cell>
        </row>
        <row r="15">
          <cell r="A15" t="str">
            <v>Eckschlager Maria</v>
          </cell>
          <cell r="B15" t="str">
            <v>Tennengau</v>
          </cell>
          <cell r="E15">
            <v>49</v>
          </cell>
          <cell r="F15">
            <v>219</v>
          </cell>
        </row>
        <row r="16">
          <cell r="A16" t="str">
            <v>Waltl Martha</v>
          </cell>
          <cell r="B16" t="str">
            <v>Tennengau</v>
          </cell>
          <cell r="E16">
            <v>59</v>
          </cell>
          <cell r="F16">
            <v>215</v>
          </cell>
        </row>
        <row r="17">
          <cell r="E17">
            <v>0</v>
          </cell>
          <cell r="F17">
            <v>0</v>
          </cell>
        </row>
        <row r="18">
          <cell r="A18" t="str">
            <v>Kwich Marianne</v>
          </cell>
          <cell r="B18" t="str">
            <v>Tennengau</v>
          </cell>
          <cell r="E18">
            <v>57</v>
          </cell>
          <cell r="F18">
            <v>207</v>
          </cell>
        </row>
        <row r="19">
          <cell r="A19" t="str">
            <v>Forsthuber Karin</v>
          </cell>
          <cell r="B19" t="str">
            <v>Tennengau</v>
          </cell>
          <cell r="E19">
            <v>44</v>
          </cell>
          <cell r="F19">
            <v>200</v>
          </cell>
        </row>
        <row r="20">
          <cell r="A20" t="str">
            <v>Kandler Christina</v>
          </cell>
          <cell r="B20" t="str">
            <v>Flachgau</v>
          </cell>
          <cell r="E20">
            <v>69</v>
          </cell>
          <cell r="F20">
            <v>235</v>
          </cell>
        </row>
        <row r="21">
          <cell r="A21" t="str">
            <v>Niederreiter Waltraud</v>
          </cell>
          <cell r="B21" t="str">
            <v>Flachgau</v>
          </cell>
          <cell r="E21">
            <v>88</v>
          </cell>
          <cell r="F21">
            <v>267</v>
          </cell>
        </row>
        <row r="22">
          <cell r="A22" t="str">
            <v>Rippl Irmi</v>
          </cell>
          <cell r="B22" t="str">
            <v>Flachgau</v>
          </cell>
          <cell r="E22">
            <v>67</v>
          </cell>
          <cell r="F22">
            <v>220</v>
          </cell>
        </row>
        <row r="23">
          <cell r="A23" t="str">
            <v>Fruhstorfer Susanne</v>
          </cell>
          <cell r="B23" t="str">
            <v>Flachgau</v>
          </cell>
          <cell r="E23">
            <v>0</v>
          </cell>
          <cell r="F23">
            <v>0</v>
          </cell>
        </row>
        <row r="24">
          <cell r="A24" t="str">
            <v>Nöstler Marianne</v>
          </cell>
          <cell r="B24" t="str">
            <v>Flachgau</v>
          </cell>
          <cell r="E24">
            <v>59</v>
          </cell>
          <cell r="F24">
            <v>236</v>
          </cell>
        </row>
        <row r="25">
          <cell r="A25" t="str">
            <v>Wuppinger Katharina</v>
          </cell>
          <cell r="B25" t="str">
            <v>Flachgau</v>
          </cell>
          <cell r="E25">
            <v>51</v>
          </cell>
          <cell r="F25">
            <v>225</v>
          </cell>
        </row>
        <row r="26">
          <cell r="E26">
            <v>0</v>
          </cell>
          <cell r="F26">
            <v>0</v>
          </cell>
        </row>
        <row r="27">
          <cell r="A27" t="str">
            <v>Sommer Paula</v>
          </cell>
          <cell r="B27" t="str">
            <v>Flachgau</v>
          </cell>
          <cell r="E27">
            <v>63</v>
          </cell>
          <cell r="F27">
            <v>206</v>
          </cell>
        </row>
        <row r="28">
          <cell r="A28" t="str">
            <v>Gruber Inge</v>
          </cell>
          <cell r="B28" t="str">
            <v>Pongau</v>
          </cell>
          <cell r="E28">
            <v>68</v>
          </cell>
          <cell r="F28">
            <v>238</v>
          </cell>
        </row>
        <row r="29">
          <cell r="A29" t="str">
            <v>Wimmler Rosi</v>
          </cell>
          <cell r="B29" t="str">
            <v>Pongau</v>
          </cell>
          <cell r="E29">
            <v>62</v>
          </cell>
          <cell r="F29">
            <v>243</v>
          </cell>
        </row>
        <row r="30">
          <cell r="A30" t="str">
            <v>Patrias Anneliese</v>
          </cell>
          <cell r="B30" t="str">
            <v>Pongau</v>
          </cell>
          <cell r="E30">
            <v>42</v>
          </cell>
          <cell r="F30">
            <v>193</v>
          </cell>
        </row>
        <row r="31">
          <cell r="A31" t="str">
            <v>Wittib Heidi</v>
          </cell>
          <cell r="B31" t="str">
            <v>Pongau</v>
          </cell>
          <cell r="E31">
            <v>83</v>
          </cell>
          <cell r="F31">
            <v>253</v>
          </cell>
        </row>
        <row r="32">
          <cell r="A32" t="str">
            <v xml:space="preserve">Jonke Hannerl </v>
          </cell>
          <cell r="B32" t="str">
            <v>Pongau</v>
          </cell>
          <cell r="E32">
            <v>59</v>
          </cell>
          <cell r="F32">
            <v>227</v>
          </cell>
        </row>
        <row r="33">
          <cell r="A33" t="str">
            <v>Rieser Christine</v>
          </cell>
          <cell r="B33" t="str">
            <v>Pongau</v>
          </cell>
          <cell r="E33">
            <v>83</v>
          </cell>
          <cell r="F33">
            <v>230</v>
          </cell>
        </row>
        <row r="34">
          <cell r="A34" t="str">
            <v>Baluch Ingrid</v>
          </cell>
          <cell r="B34" t="str">
            <v>Pongau</v>
          </cell>
          <cell r="E34">
            <v>0</v>
          </cell>
          <cell r="F34">
            <v>0</v>
          </cell>
        </row>
        <row r="35">
          <cell r="A35" t="str">
            <v>Strasser Margreth</v>
          </cell>
          <cell r="B35" t="str">
            <v>Pongau</v>
          </cell>
          <cell r="E35">
            <v>70</v>
          </cell>
          <cell r="F35">
            <v>201</v>
          </cell>
        </row>
        <row r="36">
          <cell r="A36" t="str">
            <v>Fuchs Sonja</v>
          </cell>
          <cell r="B36" t="str">
            <v>Pinzgau</v>
          </cell>
          <cell r="E36">
            <v>82</v>
          </cell>
          <cell r="F36">
            <v>250</v>
          </cell>
        </row>
        <row r="37">
          <cell r="A37" t="str">
            <v>Redl Gerti</v>
          </cell>
          <cell r="B37" t="str">
            <v>Pinzgau</v>
          </cell>
          <cell r="E37">
            <v>41</v>
          </cell>
          <cell r="F37">
            <v>205</v>
          </cell>
        </row>
        <row r="38">
          <cell r="A38" t="str">
            <v>Donauer Monika</v>
          </cell>
          <cell r="B38" t="str">
            <v>Pinzgau</v>
          </cell>
          <cell r="E38">
            <v>77</v>
          </cell>
          <cell r="F38">
            <v>215</v>
          </cell>
        </row>
        <row r="39">
          <cell r="A39" t="str">
            <v>Auernigg Gerlinde</v>
          </cell>
          <cell r="B39" t="str">
            <v>Pinzgau</v>
          </cell>
          <cell r="E39">
            <v>45</v>
          </cell>
          <cell r="F39">
            <v>221</v>
          </cell>
        </row>
        <row r="40">
          <cell r="A40" t="str">
            <v>Bergerweiss Juliane</v>
          </cell>
          <cell r="B40" t="str">
            <v>Pinzgau</v>
          </cell>
          <cell r="E40">
            <v>87</v>
          </cell>
          <cell r="F40">
            <v>263</v>
          </cell>
        </row>
        <row r="41">
          <cell r="A41" t="str">
            <v>Aberger Martina</v>
          </cell>
          <cell r="B41" t="str">
            <v>Pinzgau</v>
          </cell>
          <cell r="E41">
            <v>75</v>
          </cell>
          <cell r="F41">
            <v>245</v>
          </cell>
        </row>
        <row r="42">
          <cell r="A42" t="str">
            <v>Eder Liesi</v>
          </cell>
          <cell r="B42" t="str">
            <v>Pinzgau</v>
          </cell>
          <cell r="E42">
            <v>79</v>
          </cell>
          <cell r="F42">
            <v>245</v>
          </cell>
        </row>
        <row r="43">
          <cell r="A43" t="str">
            <v xml:space="preserve">Schied Helga </v>
          </cell>
          <cell r="B43" t="str">
            <v>Pinzgau</v>
          </cell>
          <cell r="E43">
            <v>86</v>
          </cell>
          <cell r="F43">
            <v>270</v>
          </cell>
        </row>
        <row r="44">
          <cell r="A44" t="str">
            <v>Dröscher Doris</v>
          </cell>
          <cell r="B44" t="str">
            <v>Lungau</v>
          </cell>
          <cell r="E44">
            <v>79</v>
          </cell>
          <cell r="F44">
            <v>264</v>
          </cell>
        </row>
        <row r="45">
          <cell r="A45" t="str">
            <v>Karner Anna</v>
          </cell>
          <cell r="B45" t="str">
            <v>Lungau</v>
          </cell>
          <cell r="E45">
            <v>68</v>
          </cell>
          <cell r="F45">
            <v>221</v>
          </cell>
        </row>
        <row r="46">
          <cell r="A46" t="str">
            <v>Bayr Marianne</v>
          </cell>
          <cell r="B46" t="str">
            <v>Lungau</v>
          </cell>
          <cell r="E46">
            <v>62</v>
          </cell>
          <cell r="F46">
            <v>225</v>
          </cell>
        </row>
        <row r="47">
          <cell r="A47" t="str">
            <v>Steinlechner Gertraud</v>
          </cell>
          <cell r="B47" t="str">
            <v>Lungau</v>
          </cell>
          <cell r="E47">
            <v>43</v>
          </cell>
          <cell r="F47">
            <v>193</v>
          </cell>
        </row>
        <row r="48">
          <cell r="A48" t="str">
            <v>Bauer Cilli</v>
          </cell>
          <cell r="B48" t="str">
            <v>Lungau</v>
          </cell>
          <cell r="E48">
            <v>86</v>
          </cell>
          <cell r="F48">
            <v>223</v>
          </cell>
        </row>
        <row r="49">
          <cell r="A49" t="str">
            <v>Pfeiffenberger Maria</v>
          </cell>
          <cell r="B49" t="str">
            <v>Lungau</v>
          </cell>
          <cell r="E49">
            <v>68</v>
          </cell>
          <cell r="F49">
            <v>211</v>
          </cell>
        </row>
        <row r="50">
          <cell r="A50" t="str">
            <v>Aigner Amalia</v>
          </cell>
          <cell r="B50" t="str">
            <v>Lungau</v>
          </cell>
          <cell r="E50">
            <v>44</v>
          </cell>
          <cell r="F50">
            <v>194</v>
          </cell>
        </row>
        <row r="51">
          <cell r="A51" t="str">
            <v xml:space="preserve">Spitaler Waltraud </v>
          </cell>
          <cell r="B51" t="str">
            <v>Lungau</v>
          </cell>
          <cell r="E51">
            <v>0</v>
          </cell>
          <cell r="F51">
            <v>0</v>
          </cell>
        </row>
      </sheetData>
      <sheetData sheetId="1" refreshError="1"/>
      <sheetData sheetId="2" refreshError="1"/>
      <sheetData sheetId="3" refreshError="1"/>
      <sheetData sheetId="4">
        <row r="4">
          <cell r="E4">
            <v>36</v>
          </cell>
          <cell r="F4">
            <v>175</v>
          </cell>
        </row>
        <row r="5">
          <cell r="E5">
            <v>96</v>
          </cell>
          <cell r="F5">
            <v>279</v>
          </cell>
        </row>
        <row r="6">
          <cell r="E6">
            <v>83</v>
          </cell>
          <cell r="F6">
            <v>252</v>
          </cell>
        </row>
        <row r="7">
          <cell r="E7">
            <v>87</v>
          </cell>
          <cell r="F7">
            <v>258</v>
          </cell>
        </row>
        <row r="8">
          <cell r="E8">
            <v>76</v>
          </cell>
          <cell r="F8">
            <v>241</v>
          </cell>
        </row>
        <row r="9">
          <cell r="E9">
            <v>67</v>
          </cell>
          <cell r="F9">
            <v>246</v>
          </cell>
        </row>
        <row r="10">
          <cell r="E10">
            <v>75</v>
          </cell>
          <cell r="F10">
            <v>238</v>
          </cell>
        </row>
        <row r="11">
          <cell r="E11">
            <v>60</v>
          </cell>
          <cell r="F11">
            <v>237</v>
          </cell>
        </row>
        <row r="12">
          <cell r="E12">
            <v>77</v>
          </cell>
          <cell r="F12">
            <v>232</v>
          </cell>
        </row>
        <row r="13">
          <cell r="E13">
            <v>80</v>
          </cell>
          <cell r="F13">
            <v>275</v>
          </cell>
        </row>
        <row r="14">
          <cell r="E14">
            <v>86</v>
          </cell>
          <cell r="F14">
            <v>284</v>
          </cell>
        </row>
        <row r="15">
          <cell r="E15">
            <v>85</v>
          </cell>
          <cell r="F15">
            <v>253</v>
          </cell>
        </row>
        <row r="16">
          <cell r="E16">
            <v>70</v>
          </cell>
          <cell r="F16">
            <v>250</v>
          </cell>
        </row>
        <row r="17">
          <cell r="E17">
            <v>74</v>
          </cell>
          <cell r="F17">
            <v>233</v>
          </cell>
        </row>
        <row r="18">
          <cell r="E18">
            <v>76</v>
          </cell>
          <cell r="F18">
            <v>250</v>
          </cell>
        </row>
        <row r="19">
          <cell r="E19">
            <v>71</v>
          </cell>
          <cell r="F19">
            <v>242</v>
          </cell>
        </row>
        <row r="20">
          <cell r="E20">
            <v>0</v>
          </cell>
          <cell r="F20">
            <v>0</v>
          </cell>
        </row>
        <row r="21">
          <cell r="E21">
            <v>79</v>
          </cell>
          <cell r="F21">
            <v>232</v>
          </cell>
        </row>
        <row r="22">
          <cell r="E22">
            <v>0</v>
          </cell>
          <cell r="F22">
            <v>0</v>
          </cell>
        </row>
        <row r="23">
          <cell r="E23">
            <v>59</v>
          </cell>
          <cell r="F23">
            <v>218</v>
          </cell>
        </row>
        <row r="24">
          <cell r="E24">
            <v>42</v>
          </cell>
          <cell r="F24">
            <v>204</v>
          </cell>
        </row>
        <row r="25">
          <cell r="E25">
            <v>77</v>
          </cell>
          <cell r="F25">
            <v>256</v>
          </cell>
        </row>
        <row r="26">
          <cell r="E26">
            <v>40</v>
          </cell>
          <cell r="F26">
            <v>194</v>
          </cell>
        </row>
        <row r="27">
          <cell r="E27">
            <v>50</v>
          </cell>
          <cell r="F27">
            <v>199</v>
          </cell>
        </row>
        <row r="28">
          <cell r="E28">
            <v>88</v>
          </cell>
          <cell r="F28">
            <v>279</v>
          </cell>
        </row>
        <row r="29">
          <cell r="E29">
            <v>85</v>
          </cell>
          <cell r="F29">
            <v>269</v>
          </cell>
        </row>
        <row r="30">
          <cell r="E30">
            <v>76</v>
          </cell>
          <cell r="F30">
            <v>244</v>
          </cell>
        </row>
        <row r="31">
          <cell r="E31">
            <v>41</v>
          </cell>
          <cell r="F31">
            <v>210</v>
          </cell>
        </row>
        <row r="32">
          <cell r="E32">
            <v>53</v>
          </cell>
          <cell r="F32">
            <v>207</v>
          </cell>
        </row>
        <row r="33">
          <cell r="E33">
            <v>54</v>
          </cell>
          <cell r="F33">
            <v>236</v>
          </cell>
        </row>
        <row r="34">
          <cell r="E34">
            <v>86</v>
          </cell>
          <cell r="F34">
            <v>269</v>
          </cell>
        </row>
        <row r="35">
          <cell r="E35">
            <v>45</v>
          </cell>
          <cell r="F35">
            <v>202</v>
          </cell>
        </row>
        <row r="36">
          <cell r="E36">
            <v>72</v>
          </cell>
          <cell r="F36">
            <v>234</v>
          </cell>
        </row>
        <row r="37">
          <cell r="E37">
            <v>71</v>
          </cell>
          <cell r="F37">
            <v>196</v>
          </cell>
        </row>
        <row r="38">
          <cell r="E38">
            <v>65</v>
          </cell>
          <cell r="F38">
            <v>223</v>
          </cell>
        </row>
        <row r="39">
          <cell r="E39">
            <v>95</v>
          </cell>
          <cell r="F39">
            <v>251</v>
          </cell>
        </row>
        <row r="40">
          <cell r="E40">
            <v>42</v>
          </cell>
          <cell r="F40">
            <v>197</v>
          </cell>
        </row>
        <row r="41">
          <cell r="E41">
            <v>60</v>
          </cell>
          <cell r="F41">
            <v>219</v>
          </cell>
        </row>
        <row r="42">
          <cell r="E42">
            <v>95</v>
          </cell>
          <cell r="F42">
            <v>263</v>
          </cell>
        </row>
        <row r="43">
          <cell r="E43">
            <v>51</v>
          </cell>
          <cell r="F43">
            <v>210</v>
          </cell>
        </row>
        <row r="44">
          <cell r="E44">
            <v>76</v>
          </cell>
          <cell r="F44">
            <v>255</v>
          </cell>
        </row>
        <row r="45">
          <cell r="E45">
            <v>88</v>
          </cell>
          <cell r="F45">
            <v>266</v>
          </cell>
        </row>
        <row r="46">
          <cell r="E46">
            <v>0</v>
          </cell>
          <cell r="F46">
            <v>0</v>
          </cell>
        </row>
        <row r="47">
          <cell r="E47">
            <v>59</v>
          </cell>
          <cell r="F47">
            <v>200</v>
          </cell>
        </row>
        <row r="48">
          <cell r="E48">
            <v>59</v>
          </cell>
          <cell r="F48">
            <v>228</v>
          </cell>
        </row>
        <row r="49">
          <cell r="E49">
            <v>69</v>
          </cell>
          <cell r="F49">
            <v>247</v>
          </cell>
        </row>
        <row r="50">
          <cell r="E50">
            <v>67</v>
          </cell>
          <cell r="F50">
            <v>212</v>
          </cell>
        </row>
        <row r="51">
          <cell r="E51">
            <v>0</v>
          </cell>
          <cell r="F51">
            <v>0</v>
          </cell>
        </row>
      </sheetData>
      <sheetData sheetId="5" refreshError="1"/>
      <sheetData sheetId="6" refreshError="1"/>
      <sheetData sheetId="7" refreshError="1"/>
      <sheetData sheetId="8">
        <row r="4">
          <cell r="D4">
            <v>61</v>
          </cell>
          <cell r="E4">
            <v>232</v>
          </cell>
        </row>
        <row r="5">
          <cell r="D5">
            <v>62</v>
          </cell>
          <cell r="E5">
            <v>256</v>
          </cell>
        </row>
        <row r="6">
          <cell r="D6">
            <v>59</v>
          </cell>
          <cell r="E6">
            <v>232</v>
          </cell>
        </row>
        <row r="7">
          <cell r="D7">
            <v>80</v>
          </cell>
          <cell r="E7">
            <v>250</v>
          </cell>
        </row>
        <row r="8">
          <cell r="D8">
            <v>50</v>
          </cell>
          <cell r="E8">
            <v>231</v>
          </cell>
        </row>
        <row r="9">
          <cell r="D9">
            <v>74</v>
          </cell>
          <cell r="E9">
            <v>230</v>
          </cell>
        </row>
        <row r="10">
          <cell r="D10">
            <v>62</v>
          </cell>
          <cell r="E10">
            <v>209</v>
          </cell>
        </row>
        <row r="11">
          <cell r="D11">
            <v>69</v>
          </cell>
          <cell r="E11">
            <v>244</v>
          </cell>
        </row>
        <row r="12">
          <cell r="D12">
            <v>71</v>
          </cell>
          <cell r="E12">
            <v>234</v>
          </cell>
        </row>
        <row r="13">
          <cell r="D13">
            <v>0</v>
          </cell>
          <cell r="E13">
            <v>0</v>
          </cell>
        </row>
        <row r="14">
          <cell r="D14">
            <v>31</v>
          </cell>
          <cell r="E14">
            <v>173</v>
          </cell>
        </row>
        <row r="15">
          <cell r="D15">
            <v>52</v>
          </cell>
          <cell r="E15">
            <v>218</v>
          </cell>
        </row>
        <row r="16">
          <cell r="D16">
            <v>58</v>
          </cell>
          <cell r="E16">
            <v>231</v>
          </cell>
        </row>
        <row r="17">
          <cell r="A17" t="str">
            <v xml:space="preserve">Auer Brigitte </v>
          </cell>
          <cell r="B17" t="str">
            <v>Tennengau</v>
          </cell>
          <cell r="D17">
            <v>30</v>
          </cell>
          <cell r="E17">
            <v>145</v>
          </cell>
        </row>
        <row r="18">
          <cell r="D18">
            <v>43</v>
          </cell>
          <cell r="E18">
            <v>195</v>
          </cell>
        </row>
        <row r="19">
          <cell r="D19">
            <v>89</v>
          </cell>
          <cell r="E19">
            <v>247</v>
          </cell>
        </row>
        <row r="20">
          <cell r="D20">
            <v>73</v>
          </cell>
          <cell r="E20">
            <v>232</v>
          </cell>
        </row>
        <row r="21">
          <cell r="D21">
            <v>78</v>
          </cell>
          <cell r="E21">
            <v>250</v>
          </cell>
        </row>
        <row r="22">
          <cell r="D22">
            <v>52</v>
          </cell>
          <cell r="E22">
            <v>209</v>
          </cell>
        </row>
        <row r="23">
          <cell r="D23">
            <v>59</v>
          </cell>
          <cell r="E23">
            <v>190</v>
          </cell>
        </row>
        <row r="24">
          <cell r="D24">
            <v>80</v>
          </cell>
          <cell r="E24">
            <v>269</v>
          </cell>
        </row>
        <row r="25">
          <cell r="D25">
            <v>62</v>
          </cell>
          <cell r="E25">
            <v>221</v>
          </cell>
        </row>
        <row r="26">
          <cell r="A26" t="str">
            <v xml:space="preserve">Aichstill Christa </v>
          </cell>
          <cell r="B26" t="str">
            <v>Flachgau</v>
          </cell>
          <cell r="D26">
            <v>61</v>
          </cell>
          <cell r="E26">
            <v>205</v>
          </cell>
        </row>
        <row r="27">
          <cell r="D27">
            <v>61</v>
          </cell>
          <cell r="E27">
            <v>219</v>
          </cell>
        </row>
        <row r="28">
          <cell r="D28">
            <v>53</v>
          </cell>
          <cell r="E28">
            <v>213</v>
          </cell>
        </row>
        <row r="29">
          <cell r="D29">
            <v>70</v>
          </cell>
          <cell r="E29">
            <v>234</v>
          </cell>
        </row>
        <row r="30">
          <cell r="D30">
            <v>53</v>
          </cell>
          <cell r="E30">
            <v>211</v>
          </cell>
        </row>
        <row r="31">
          <cell r="D31">
            <v>71</v>
          </cell>
          <cell r="E31">
            <v>233</v>
          </cell>
        </row>
        <row r="32">
          <cell r="D32">
            <v>51</v>
          </cell>
          <cell r="E32">
            <v>198</v>
          </cell>
        </row>
        <row r="33">
          <cell r="D33">
            <v>87</v>
          </cell>
          <cell r="E33">
            <v>268</v>
          </cell>
        </row>
        <row r="34">
          <cell r="D34">
            <v>69</v>
          </cell>
          <cell r="E34">
            <v>234</v>
          </cell>
        </row>
        <row r="35">
          <cell r="D35">
            <v>74</v>
          </cell>
          <cell r="E35">
            <v>224</v>
          </cell>
        </row>
        <row r="36">
          <cell r="D36">
            <v>91</v>
          </cell>
          <cell r="E36">
            <v>284</v>
          </cell>
        </row>
        <row r="37">
          <cell r="D37">
            <v>85</v>
          </cell>
          <cell r="E37">
            <v>242</v>
          </cell>
        </row>
        <row r="38">
          <cell r="D38">
            <v>69</v>
          </cell>
          <cell r="E38">
            <v>244</v>
          </cell>
        </row>
        <row r="39">
          <cell r="D39">
            <v>66</v>
          </cell>
          <cell r="E39">
            <v>226</v>
          </cell>
        </row>
        <row r="40">
          <cell r="D40">
            <v>77</v>
          </cell>
          <cell r="E40">
            <v>249</v>
          </cell>
        </row>
        <row r="41">
          <cell r="D41">
            <v>46</v>
          </cell>
          <cell r="E41">
            <v>202</v>
          </cell>
        </row>
        <row r="42">
          <cell r="D42">
            <v>73</v>
          </cell>
          <cell r="E42">
            <v>254</v>
          </cell>
        </row>
        <row r="43">
          <cell r="D43">
            <v>54</v>
          </cell>
          <cell r="E43">
            <v>225</v>
          </cell>
        </row>
        <row r="44">
          <cell r="D44">
            <v>67</v>
          </cell>
          <cell r="E44">
            <v>243</v>
          </cell>
        </row>
        <row r="45">
          <cell r="D45">
            <v>60</v>
          </cell>
          <cell r="E45">
            <v>219</v>
          </cell>
        </row>
        <row r="46">
          <cell r="D46">
            <v>61</v>
          </cell>
          <cell r="E46">
            <v>194</v>
          </cell>
        </row>
        <row r="47">
          <cell r="D47">
            <v>49</v>
          </cell>
          <cell r="E47">
            <v>196</v>
          </cell>
        </row>
        <row r="48">
          <cell r="D48">
            <v>67</v>
          </cell>
          <cell r="E48">
            <v>208</v>
          </cell>
        </row>
        <row r="49">
          <cell r="D49">
            <v>79</v>
          </cell>
          <cell r="E49">
            <v>214</v>
          </cell>
        </row>
        <row r="50">
          <cell r="D50">
            <v>60</v>
          </cell>
          <cell r="E50">
            <v>211</v>
          </cell>
        </row>
        <row r="51">
          <cell r="D51">
            <v>51</v>
          </cell>
          <cell r="E51">
            <v>194</v>
          </cell>
        </row>
      </sheetData>
      <sheetData sheetId="9" refreshError="1"/>
      <sheetData sheetId="10">
        <row r="4">
          <cell r="A4" t="str">
            <v>Scheucher Hannes</v>
          </cell>
          <cell r="B4" t="str">
            <v>Stadt</v>
          </cell>
          <cell r="D4">
            <v>61</v>
          </cell>
          <cell r="E4">
            <v>215</v>
          </cell>
        </row>
        <row r="5">
          <cell r="A5" t="str">
            <v>Graf Wolfgang</v>
          </cell>
          <cell r="B5" t="str">
            <v>Stadt</v>
          </cell>
          <cell r="D5">
            <v>78</v>
          </cell>
          <cell r="E5">
            <v>267</v>
          </cell>
        </row>
        <row r="6">
          <cell r="A6" t="str">
            <v>Grillitsch Johann</v>
          </cell>
          <cell r="B6" t="str">
            <v>Stadt</v>
          </cell>
          <cell r="D6">
            <v>71</v>
          </cell>
          <cell r="E6">
            <v>255</v>
          </cell>
        </row>
        <row r="7">
          <cell r="A7" t="str">
            <v>Bucer Harald</v>
          </cell>
          <cell r="B7" t="str">
            <v>Stadt</v>
          </cell>
          <cell r="D7">
            <v>95</v>
          </cell>
          <cell r="E7">
            <v>258</v>
          </cell>
        </row>
        <row r="8">
          <cell r="A8" t="str">
            <v>Jöbstl Manfred</v>
          </cell>
          <cell r="B8" t="str">
            <v>Stadt</v>
          </cell>
          <cell r="D8">
            <v>52</v>
          </cell>
          <cell r="E8">
            <v>198</v>
          </cell>
        </row>
        <row r="9">
          <cell r="A9" t="str">
            <v>Mandl Rupert</v>
          </cell>
          <cell r="B9" t="str">
            <v>Stadt</v>
          </cell>
          <cell r="D9">
            <v>94</v>
          </cell>
          <cell r="E9">
            <v>261</v>
          </cell>
        </row>
        <row r="10">
          <cell r="A10" t="str">
            <v>Krall Alfred</v>
          </cell>
          <cell r="B10" t="str">
            <v>Stadt</v>
          </cell>
          <cell r="D10">
            <v>70</v>
          </cell>
          <cell r="E10">
            <v>242</v>
          </cell>
        </row>
        <row r="11">
          <cell r="A11" t="str">
            <v xml:space="preserve">Schönleitner Gerhard </v>
          </cell>
          <cell r="B11" t="str">
            <v>Stadt</v>
          </cell>
          <cell r="D11">
            <v>87</v>
          </cell>
          <cell r="E11">
            <v>260</v>
          </cell>
        </row>
        <row r="12">
          <cell r="A12" t="str">
            <v>Kummerer Walter</v>
          </cell>
          <cell r="B12" t="str">
            <v>Tennengau</v>
          </cell>
          <cell r="D12">
            <v>88</v>
          </cell>
          <cell r="E12">
            <v>245</v>
          </cell>
        </row>
        <row r="13">
          <cell r="A13" t="str">
            <v>Paal Walter</v>
          </cell>
          <cell r="B13" t="str">
            <v>Tennengau</v>
          </cell>
          <cell r="D13">
            <v>84</v>
          </cell>
          <cell r="E13">
            <v>246</v>
          </cell>
        </row>
        <row r="14">
          <cell r="A14" t="str">
            <v>Wallmann Peter</v>
          </cell>
          <cell r="B14" t="str">
            <v>Tennengau</v>
          </cell>
          <cell r="D14">
            <v>80</v>
          </cell>
          <cell r="E14">
            <v>276</v>
          </cell>
        </row>
        <row r="15">
          <cell r="A15" t="str">
            <v>Auer Herbert</v>
          </cell>
          <cell r="B15" t="str">
            <v>Tennengau</v>
          </cell>
          <cell r="D15">
            <v>50</v>
          </cell>
          <cell r="E15">
            <v>244</v>
          </cell>
        </row>
        <row r="16">
          <cell r="A16" t="str">
            <v>Gsenger Manfred</v>
          </cell>
          <cell r="B16" t="str">
            <v>Tennengau</v>
          </cell>
          <cell r="D16">
            <v>86</v>
          </cell>
          <cell r="E16">
            <v>266</v>
          </cell>
        </row>
        <row r="17">
          <cell r="A17" t="str">
            <v>Maurer Hubert</v>
          </cell>
          <cell r="B17" t="str">
            <v>Tennengau</v>
          </cell>
          <cell r="D17">
            <v>71</v>
          </cell>
          <cell r="E17">
            <v>260</v>
          </cell>
        </row>
        <row r="18">
          <cell r="A18" t="str">
            <v>Waltl Friedrich</v>
          </cell>
          <cell r="B18" t="str">
            <v>Tennengau</v>
          </cell>
          <cell r="D18">
            <v>69</v>
          </cell>
          <cell r="E18">
            <v>225</v>
          </cell>
        </row>
        <row r="19">
          <cell r="A19" t="str">
            <v xml:space="preserve">Rohrer Gottfried </v>
          </cell>
          <cell r="B19" t="str">
            <v>Tennengau</v>
          </cell>
          <cell r="D19">
            <v>78</v>
          </cell>
          <cell r="E19">
            <v>256</v>
          </cell>
        </row>
        <row r="20">
          <cell r="A20" t="str">
            <v>Hemetsberger Alois</v>
          </cell>
          <cell r="B20" t="str">
            <v>Flachgau</v>
          </cell>
          <cell r="D20">
            <v>17</v>
          </cell>
          <cell r="E20">
            <v>96</v>
          </cell>
        </row>
        <row r="21">
          <cell r="A21" t="str">
            <v>Nöstler Josef</v>
          </cell>
          <cell r="B21" t="str">
            <v>Flachgau</v>
          </cell>
          <cell r="D21">
            <v>86</v>
          </cell>
          <cell r="E21">
            <v>251</v>
          </cell>
        </row>
        <row r="22">
          <cell r="A22" t="str">
            <v xml:space="preserve">Aichstill Erich </v>
          </cell>
          <cell r="B22" t="str">
            <v>Flachgau</v>
          </cell>
          <cell r="D22">
            <v>89</v>
          </cell>
          <cell r="E22">
            <v>273</v>
          </cell>
        </row>
        <row r="23">
          <cell r="A23" t="str">
            <v>Schiefer Johann</v>
          </cell>
          <cell r="B23" t="str">
            <v>Flachgau</v>
          </cell>
          <cell r="D23">
            <v>80</v>
          </cell>
          <cell r="E23">
            <v>250</v>
          </cell>
        </row>
        <row r="24">
          <cell r="A24" t="str">
            <v xml:space="preserve">Radlingmaier Josef </v>
          </cell>
          <cell r="B24" t="str">
            <v>Flachgau</v>
          </cell>
          <cell r="D24">
            <v>60</v>
          </cell>
          <cell r="E24">
            <v>233</v>
          </cell>
        </row>
        <row r="25">
          <cell r="A25" t="str">
            <v>Statuto Guiseppe</v>
          </cell>
          <cell r="B25" t="str">
            <v>Flachgau</v>
          </cell>
          <cell r="D25">
            <v>88</v>
          </cell>
          <cell r="E25">
            <v>250</v>
          </cell>
        </row>
        <row r="26">
          <cell r="A26" t="str">
            <v>Wuppinger Gerhard</v>
          </cell>
          <cell r="B26" t="str">
            <v>Flachgau</v>
          </cell>
          <cell r="D26">
            <v>54</v>
          </cell>
          <cell r="E26">
            <v>225</v>
          </cell>
        </row>
        <row r="27">
          <cell r="A27" t="str">
            <v>Weissenbacher Gottfried</v>
          </cell>
          <cell r="B27" t="str">
            <v>Flachgau</v>
          </cell>
          <cell r="D27">
            <v>69</v>
          </cell>
          <cell r="E27">
            <v>196</v>
          </cell>
        </row>
        <row r="28">
          <cell r="A28" t="str">
            <v>Schaireiter Franz</v>
          </cell>
          <cell r="B28" t="str">
            <v>Pongau</v>
          </cell>
          <cell r="D28">
            <v>85</v>
          </cell>
          <cell r="E28">
            <v>249</v>
          </cell>
        </row>
        <row r="29">
          <cell r="A29" t="str">
            <v>Steiner Robert</v>
          </cell>
          <cell r="B29" t="str">
            <v>Pongau</v>
          </cell>
          <cell r="D29">
            <v>79</v>
          </cell>
          <cell r="E29">
            <v>263</v>
          </cell>
        </row>
        <row r="30">
          <cell r="A30" t="str">
            <v>Grundbichler Andreas</v>
          </cell>
          <cell r="B30" t="str">
            <v>Pongau</v>
          </cell>
          <cell r="D30">
            <v>51</v>
          </cell>
          <cell r="E30">
            <v>218</v>
          </cell>
        </row>
        <row r="31">
          <cell r="A31" t="str">
            <v>Plamberger Georg</v>
          </cell>
          <cell r="B31" t="str">
            <v>Pongau</v>
          </cell>
          <cell r="D31">
            <v>87</v>
          </cell>
          <cell r="E31">
            <v>243</v>
          </cell>
        </row>
        <row r="32">
          <cell r="A32" t="str">
            <v>Katschthaler Willi</v>
          </cell>
          <cell r="B32" t="str">
            <v>Pongau</v>
          </cell>
          <cell r="D32">
            <v>77</v>
          </cell>
          <cell r="E32">
            <v>259</v>
          </cell>
        </row>
        <row r="33">
          <cell r="A33" t="str">
            <v>Lassacher Herbert</v>
          </cell>
          <cell r="B33" t="str">
            <v>Pongau</v>
          </cell>
          <cell r="D33">
            <v>71</v>
          </cell>
          <cell r="E33">
            <v>240</v>
          </cell>
        </row>
        <row r="34">
          <cell r="A34" t="str">
            <v>Maziborsky Peter</v>
          </cell>
          <cell r="B34" t="str">
            <v>Pongau</v>
          </cell>
          <cell r="D34">
            <v>79</v>
          </cell>
          <cell r="E34">
            <v>250</v>
          </cell>
        </row>
        <row r="35">
          <cell r="A35" t="str">
            <v>Rainer Georg</v>
          </cell>
          <cell r="B35" t="str">
            <v>Pongau</v>
          </cell>
          <cell r="D35">
            <v>43</v>
          </cell>
          <cell r="E35">
            <v>191</v>
          </cell>
        </row>
        <row r="36">
          <cell r="A36" t="str">
            <v xml:space="preserve">Burgsteiner Hans </v>
          </cell>
          <cell r="B36" t="str">
            <v>Pinzgau</v>
          </cell>
          <cell r="D36">
            <v>86</v>
          </cell>
          <cell r="E36">
            <v>243</v>
          </cell>
        </row>
        <row r="37">
          <cell r="A37" t="str">
            <v>Mitterhauser Hermann</v>
          </cell>
          <cell r="B37" t="str">
            <v>Pinzgau</v>
          </cell>
          <cell r="D37">
            <v>61</v>
          </cell>
          <cell r="E37">
            <v>205</v>
          </cell>
        </row>
        <row r="38">
          <cell r="A38" t="str">
            <v>Dum Johann</v>
          </cell>
          <cell r="B38" t="str">
            <v>Pinzgau</v>
          </cell>
          <cell r="D38">
            <v>59</v>
          </cell>
          <cell r="E38">
            <v>215</v>
          </cell>
        </row>
        <row r="39">
          <cell r="A39" t="str">
            <v>Aberger Manfred</v>
          </cell>
          <cell r="B39" t="str">
            <v>Pinzgau</v>
          </cell>
          <cell r="D39">
            <v>70</v>
          </cell>
          <cell r="E39">
            <v>241</v>
          </cell>
        </row>
        <row r="40">
          <cell r="A40" t="str">
            <v xml:space="preserve">Leitinger Georg </v>
          </cell>
          <cell r="B40" t="str">
            <v>Pinzgau</v>
          </cell>
          <cell r="D40">
            <v>51</v>
          </cell>
          <cell r="E40">
            <v>218</v>
          </cell>
        </row>
        <row r="41">
          <cell r="A41" t="str">
            <v>Auernigg Sepp</v>
          </cell>
          <cell r="B41" t="str">
            <v>Pinzgau</v>
          </cell>
          <cell r="D41">
            <v>84</v>
          </cell>
          <cell r="E41">
            <v>228</v>
          </cell>
        </row>
        <row r="42">
          <cell r="A42" t="str">
            <v>Bründlinger Erwin</v>
          </cell>
          <cell r="B42" t="str">
            <v>Pinzgau</v>
          </cell>
          <cell r="D42">
            <v>70</v>
          </cell>
          <cell r="E42">
            <v>237</v>
          </cell>
        </row>
        <row r="43">
          <cell r="A43" t="str">
            <v>Steger Rudi</v>
          </cell>
          <cell r="B43" t="str">
            <v>Pinzgau</v>
          </cell>
          <cell r="D43">
            <v>63</v>
          </cell>
          <cell r="E43">
            <v>221</v>
          </cell>
        </row>
        <row r="44">
          <cell r="A44" t="str">
            <v>Kössler Johann</v>
          </cell>
          <cell r="B44" t="str">
            <v>Lungau</v>
          </cell>
          <cell r="D44">
            <v>76</v>
          </cell>
          <cell r="E44">
            <v>250</v>
          </cell>
        </row>
        <row r="45">
          <cell r="A45" t="str">
            <v>Pfeifenberger Matthäus</v>
          </cell>
          <cell r="B45" t="str">
            <v>Lungau</v>
          </cell>
          <cell r="D45">
            <v>69</v>
          </cell>
          <cell r="E45">
            <v>243</v>
          </cell>
        </row>
        <row r="46">
          <cell r="A46" t="str">
            <v>Pauluc Heinz</v>
          </cell>
          <cell r="B46" t="str">
            <v>Lungau</v>
          </cell>
          <cell r="D46">
            <v>62</v>
          </cell>
          <cell r="E46">
            <v>197</v>
          </cell>
        </row>
        <row r="47">
          <cell r="A47" t="str">
            <v>Trippold Gottfried</v>
          </cell>
          <cell r="B47" t="str">
            <v>Lungau</v>
          </cell>
          <cell r="D47">
            <v>49</v>
          </cell>
          <cell r="E47">
            <v>203</v>
          </cell>
        </row>
        <row r="48">
          <cell r="A48" t="str">
            <v>Kerschhaggl Alfred</v>
          </cell>
          <cell r="B48" t="str">
            <v>Lungau</v>
          </cell>
          <cell r="D48">
            <v>63</v>
          </cell>
          <cell r="E48">
            <v>211</v>
          </cell>
        </row>
        <row r="49">
          <cell r="A49" t="str">
            <v>Mehrl Josef</v>
          </cell>
          <cell r="B49" t="str">
            <v>Lungau</v>
          </cell>
          <cell r="D49">
            <v>86</v>
          </cell>
          <cell r="E49">
            <v>241</v>
          </cell>
        </row>
        <row r="50">
          <cell r="A50" t="str">
            <v>Aigner Matthias</v>
          </cell>
          <cell r="B50" t="str">
            <v>Lungau</v>
          </cell>
          <cell r="D50">
            <v>48</v>
          </cell>
          <cell r="E50">
            <v>206</v>
          </cell>
        </row>
        <row r="51">
          <cell r="A51" t="str">
            <v>Kandler Sepp</v>
          </cell>
          <cell r="B51" t="str">
            <v>Lungau</v>
          </cell>
          <cell r="D51">
            <v>60</v>
          </cell>
          <cell r="E51">
            <v>203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51"/>
  <sheetViews>
    <sheetView tabSelected="1" zoomScale="106" zoomScaleNormal="106" workbookViewId="0">
      <selection activeCell="K23" sqref="K23"/>
    </sheetView>
  </sheetViews>
  <sheetFormatPr baseColWidth="10" defaultRowHeight="14.4" x14ac:dyDescent="0.3"/>
  <cols>
    <col min="1" max="1" width="6" customWidth="1"/>
    <col min="2" max="2" width="26" customWidth="1"/>
    <col min="3" max="3" width="14.33203125" bestFit="1" customWidth="1"/>
    <col min="4" max="4" width="2.33203125" customWidth="1"/>
    <col min="6" max="7" width="11.5546875" style="1"/>
    <col min="11" max="11" width="11.5546875" style="1"/>
  </cols>
  <sheetData>
    <row r="1" spans="1:12" ht="18.600000000000001" thickBot="1" x14ac:dyDescent="0.4">
      <c r="A1" s="22" t="s">
        <v>10</v>
      </c>
      <c r="B1" s="23"/>
      <c r="C1" s="23"/>
      <c r="D1" s="23"/>
      <c r="E1" s="23"/>
      <c r="F1" s="23"/>
      <c r="G1" s="24"/>
    </row>
    <row r="2" spans="1:12" ht="15" thickBot="1" x14ac:dyDescent="0.35"/>
    <row r="3" spans="1:12" ht="16.2" thickBot="1" x14ac:dyDescent="0.35">
      <c r="A3" s="2" t="s">
        <v>0</v>
      </c>
      <c r="B3" s="2" t="s">
        <v>1</v>
      </c>
      <c r="C3" s="2" t="s">
        <v>2</v>
      </c>
      <c r="D3" s="3"/>
      <c r="E3" s="4" t="s">
        <v>3</v>
      </c>
      <c r="F3" s="4" t="s">
        <v>4</v>
      </c>
      <c r="G3" s="4" t="s">
        <v>5</v>
      </c>
      <c r="I3" s="4" t="s">
        <v>6</v>
      </c>
      <c r="J3" s="4" t="s">
        <v>7</v>
      </c>
      <c r="K3" s="4" t="s">
        <v>8</v>
      </c>
      <c r="L3" s="4" t="s">
        <v>9</v>
      </c>
    </row>
    <row r="4" spans="1:12" x14ac:dyDescent="0.3">
      <c r="A4" s="5">
        <v>1</v>
      </c>
      <c r="B4" s="5" t="str">
        <f>'[1]LM 2 Damen-Eingabe '!A36</f>
        <v>Fuchs Sonja</v>
      </c>
      <c r="C4" s="5" t="str">
        <f>'[1]LM 2 Damen-Eingabe '!B36</f>
        <v>Pinzgau</v>
      </c>
      <c r="D4" s="6"/>
      <c r="E4" s="7">
        <f>'[1]LM 1 Damen-Eingabe'!E36</f>
        <v>284</v>
      </c>
      <c r="F4" s="7">
        <f>'[1]LM 2 Damen-Eingabe '!F36</f>
        <v>250</v>
      </c>
      <c r="G4" s="7">
        <f t="shared" ref="G4:G51" si="0">E4+F4</f>
        <v>534</v>
      </c>
      <c r="I4" s="5">
        <f>'[1]LM 1 Damen-Eingabe'!D36</f>
        <v>91</v>
      </c>
      <c r="J4" s="5">
        <f>'[1]LM 2 Damen-Eingabe '!E36</f>
        <v>82</v>
      </c>
      <c r="K4" s="8">
        <f t="shared" ref="K4:K51" si="1">I4+J4</f>
        <v>173</v>
      </c>
    </row>
    <row r="5" spans="1:12" x14ac:dyDescent="0.3">
      <c r="A5" s="9">
        <v>2</v>
      </c>
      <c r="B5" s="9" t="str">
        <f>'[1]LM 2 Damen-Eingabe '!A21</f>
        <v>Niederreiter Waltraud</v>
      </c>
      <c r="C5" s="9" t="str">
        <f>'[1]LM 2 Damen-Eingabe '!B21</f>
        <v>Flachgau</v>
      </c>
      <c r="D5" s="10"/>
      <c r="E5" s="11">
        <f>'[1]LM 1 Damen-Eingabe'!E21</f>
        <v>250</v>
      </c>
      <c r="F5" s="11">
        <f>'[1]LM 2 Damen-Eingabe '!F21</f>
        <v>267</v>
      </c>
      <c r="G5" s="11">
        <f t="shared" si="0"/>
        <v>517</v>
      </c>
      <c r="I5" s="9">
        <f>'[1]LM 1 Damen-Eingabe'!D21</f>
        <v>78</v>
      </c>
      <c r="J5" s="9">
        <f>'[1]LM 2 Damen-Eingabe '!E21</f>
        <v>88</v>
      </c>
      <c r="K5" s="12">
        <f t="shared" si="1"/>
        <v>166</v>
      </c>
    </row>
    <row r="6" spans="1:12" x14ac:dyDescent="0.3">
      <c r="A6" s="9">
        <v>3</v>
      </c>
      <c r="B6" s="9" t="str">
        <f>'[1]LM 2 Damen-Eingabe '!A40</f>
        <v>Bergerweiss Juliane</v>
      </c>
      <c r="C6" s="9" t="str">
        <f>'[1]LM 2 Damen-Eingabe '!B40</f>
        <v>Pinzgau</v>
      </c>
      <c r="D6" s="10"/>
      <c r="E6" s="11">
        <f>'[1]LM 1 Damen-Eingabe'!E40</f>
        <v>249</v>
      </c>
      <c r="F6" s="11">
        <f>'[1]LM 2 Damen-Eingabe '!F40</f>
        <v>263</v>
      </c>
      <c r="G6" s="11">
        <f t="shared" si="0"/>
        <v>512</v>
      </c>
      <c r="I6" s="9">
        <f>'[1]LM 1 Damen-Eingabe'!D40</f>
        <v>77</v>
      </c>
      <c r="J6" s="9">
        <f>'[1]LM 2 Damen-Eingabe '!E40</f>
        <v>87</v>
      </c>
      <c r="K6" s="12">
        <f t="shared" si="1"/>
        <v>164</v>
      </c>
    </row>
    <row r="7" spans="1:12" x14ac:dyDescent="0.3">
      <c r="A7" s="9">
        <v>4</v>
      </c>
      <c r="B7" s="9" t="str">
        <f>'[1]LM 2 Damen-Eingabe '!A6</f>
        <v>Siegl Erni</v>
      </c>
      <c r="C7" s="9" t="str">
        <f>'[1]LM 2 Damen-Eingabe '!B6</f>
        <v>Stadt</v>
      </c>
      <c r="D7" s="9"/>
      <c r="E7" s="11">
        <f>'[1]LM 1 Damen-Eingabe'!E6</f>
        <v>232</v>
      </c>
      <c r="F7" s="11">
        <f>'[1]LM 2 Damen-Eingabe '!F6</f>
        <v>279</v>
      </c>
      <c r="G7" s="11">
        <f t="shared" si="0"/>
        <v>511</v>
      </c>
      <c r="I7" s="9">
        <f>'[1]LM 1 Damen-Eingabe'!D6</f>
        <v>59</v>
      </c>
      <c r="J7" s="9">
        <f>'[1]LM 2 Damen-Eingabe '!E6</f>
        <v>93</v>
      </c>
      <c r="K7" s="12">
        <f t="shared" si="1"/>
        <v>152</v>
      </c>
    </row>
    <row r="8" spans="1:12" x14ac:dyDescent="0.3">
      <c r="A8" s="9">
        <v>5</v>
      </c>
      <c r="B8" s="9" t="str">
        <f>'[1]LM 2 Damen-Eingabe '!A44</f>
        <v>Dröscher Doris</v>
      </c>
      <c r="C8" s="9" t="str">
        <f>'[1]LM 2 Damen-Eingabe '!B44</f>
        <v>Lungau</v>
      </c>
      <c r="D8" s="10"/>
      <c r="E8" s="11">
        <f>'[1]LM 1 Damen-Eingabe'!E44</f>
        <v>243</v>
      </c>
      <c r="F8" s="11">
        <f>'[1]LM 2 Damen-Eingabe '!F44</f>
        <v>264</v>
      </c>
      <c r="G8" s="11">
        <f t="shared" si="0"/>
        <v>507</v>
      </c>
      <c r="I8" s="9">
        <f>'[1]LM 1 Damen-Eingabe'!D44</f>
        <v>67</v>
      </c>
      <c r="J8" s="9">
        <f>'[1]LM 2 Damen-Eingabe '!E44</f>
        <v>79</v>
      </c>
      <c r="K8" s="12">
        <f t="shared" si="1"/>
        <v>146</v>
      </c>
    </row>
    <row r="9" spans="1:12" x14ac:dyDescent="0.3">
      <c r="A9" s="9">
        <v>6</v>
      </c>
      <c r="B9" s="9" t="str">
        <f>'[1]LM 2 Damen-Eingabe '!A5</f>
        <v>Gierbl Annemarie</v>
      </c>
      <c r="C9" s="9" t="str">
        <f>'[1]LM 2 Damen-Eingabe '!B5</f>
        <v>Stadt</v>
      </c>
      <c r="D9" s="9"/>
      <c r="E9" s="11">
        <f>'[1]LM 1 Damen-Eingabe'!E5</f>
        <v>256</v>
      </c>
      <c r="F9" s="11">
        <f>'[1]LM 2 Damen-Eingabe '!F5</f>
        <v>249</v>
      </c>
      <c r="G9" s="11">
        <f t="shared" si="0"/>
        <v>505</v>
      </c>
      <c r="I9" s="9">
        <f>'[1]LM 1 Damen-Eingabe'!D5</f>
        <v>62</v>
      </c>
      <c r="J9" s="9">
        <f>'[1]LM 2 Damen-Eingabe '!E5</f>
        <v>77</v>
      </c>
      <c r="K9" s="12">
        <f t="shared" si="1"/>
        <v>139</v>
      </c>
      <c r="L9">
        <v>18</v>
      </c>
    </row>
    <row r="10" spans="1:12" x14ac:dyDescent="0.3">
      <c r="A10" s="9">
        <v>7</v>
      </c>
      <c r="B10" s="9" t="str">
        <f>'[1]LM 2 Damen-Eingabe '!A24</f>
        <v>Nöstler Marianne</v>
      </c>
      <c r="C10" s="9" t="str">
        <f>'[1]LM 2 Damen-Eingabe '!B24</f>
        <v>Flachgau</v>
      </c>
      <c r="D10" s="9"/>
      <c r="E10" s="11">
        <f>'[1]LM 1 Damen-Eingabe'!E24</f>
        <v>269</v>
      </c>
      <c r="F10" s="11">
        <f>'[1]LM 2 Damen-Eingabe '!F24</f>
        <v>236</v>
      </c>
      <c r="G10" s="11">
        <f t="shared" si="0"/>
        <v>505</v>
      </c>
      <c r="I10" s="9">
        <f>'[1]LM 1 Damen-Eingabe'!D24</f>
        <v>80</v>
      </c>
      <c r="J10" s="9">
        <f>'[1]LM 2 Damen-Eingabe '!E24</f>
        <v>59</v>
      </c>
      <c r="K10" s="12">
        <f t="shared" si="1"/>
        <v>139</v>
      </c>
      <c r="L10">
        <v>18</v>
      </c>
    </row>
    <row r="11" spans="1:12" x14ac:dyDescent="0.3">
      <c r="A11" s="9">
        <v>8</v>
      </c>
      <c r="B11" s="9" t="str">
        <f>'[1]LM 2 Damen-Eingabe '!A42</f>
        <v>Eder Liesi</v>
      </c>
      <c r="C11" s="9" t="str">
        <f>'[1]LM 2 Damen-Eingabe '!B42</f>
        <v>Pinzgau</v>
      </c>
      <c r="D11" s="9"/>
      <c r="E11" s="11">
        <f>'[1]LM 1 Damen-Eingabe'!E42</f>
        <v>254</v>
      </c>
      <c r="F11" s="11">
        <f>'[1]LM 2 Damen-Eingabe '!F42</f>
        <v>245</v>
      </c>
      <c r="G11" s="11">
        <f t="shared" si="0"/>
        <v>499</v>
      </c>
      <c r="I11" s="9">
        <f>'[1]LM 1 Damen-Eingabe'!D42</f>
        <v>73</v>
      </c>
      <c r="J11" s="9">
        <f>'[1]LM 2 Damen-Eingabe '!E42</f>
        <v>79</v>
      </c>
      <c r="K11" s="12">
        <f t="shared" si="1"/>
        <v>152</v>
      </c>
    </row>
    <row r="12" spans="1:12" x14ac:dyDescent="0.3">
      <c r="A12" s="9">
        <v>9</v>
      </c>
      <c r="B12" s="9" t="str">
        <f>'[1]LM 2 Damen-Eingabe '!A33</f>
        <v>Rieser Christine</v>
      </c>
      <c r="C12" s="9" t="str">
        <f>'[1]LM 2 Damen-Eingabe '!B33</f>
        <v>Pongau</v>
      </c>
      <c r="D12" s="10"/>
      <c r="E12" s="11">
        <f>'[1]LM 1 Damen-Eingabe'!E33</f>
        <v>268</v>
      </c>
      <c r="F12" s="11">
        <f>'[1]LM 2 Damen-Eingabe '!F33</f>
        <v>230</v>
      </c>
      <c r="G12" s="11">
        <f t="shared" si="0"/>
        <v>498</v>
      </c>
      <c r="I12" s="9">
        <f>'[1]LM 1 Damen-Eingabe'!D33</f>
        <v>87</v>
      </c>
      <c r="J12" s="9">
        <f>'[1]LM 2 Damen-Eingabe '!E33</f>
        <v>83</v>
      </c>
      <c r="K12" s="12">
        <f t="shared" si="1"/>
        <v>170</v>
      </c>
    </row>
    <row r="13" spans="1:12" x14ac:dyDescent="0.3">
      <c r="A13" s="9">
        <v>10</v>
      </c>
      <c r="B13" s="9" t="str">
        <f>'[1]LM 2 Damen-Eingabe '!A43</f>
        <v xml:space="preserve">Schied Helga </v>
      </c>
      <c r="C13" s="9" t="str">
        <f>'[1]LM 2 Damen-Eingabe '!B43</f>
        <v>Pinzgau</v>
      </c>
      <c r="D13" s="9"/>
      <c r="E13" s="11">
        <f>'[1]LM 1 Damen-Eingabe'!E43</f>
        <v>225</v>
      </c>
      <c r="F13" s="11">
        <f>'[1]LM 2 Damen-Eingabe '!F43</f>
        <v>270</v>
      </c>
      <c r="G13" s="11">
        <f t="shared" si="0"/>
        <v>495</v>
      </c>
      <c r="I13" s="9">
        <f>'[1]LM 1 Damen-Eingabe'!D43</f>
        <v>54</v>
      </c>
      <c r="J13" s="9">
        <f>'[1]LM 2 Damen-Eingabe '!E43</f>
        <v>86</v>
      </c>
      <c r="K13" s="12">
        <f t="shared" si="1"/>
        <v>140</v>
      </c>
    </row>
    <row r="14" spans="1:12" x14ac:dyDescent="0.3">
      <c r="A14" s="9">
        <v>11</v>
      </c>
      <c r="B14" s="9" t="str">
        <f>'[1]LM 2 Damen-Eingabe '!A4</f>
        <v>Klausz Heidi</v>
      </c>
      <c r="C14" s="9" t="str">
        <f>'[1]LM 2 Damen-Eingabe '!B4</f>
        <v>Stadt</v>
      </c>
      <c r="D14" s="9"/>
      <c r="E14" s="11">
        <f>'[1]LM 1 Damen-Eingabe'!E4</f>
        <v>232</v>
      </c>
      <c r="F14" s="11">
        <f>'[1]LM 2 Damen-Eingabe '!F4</f>
        <v>260</v>
      </c>
      <c r="G14" s="11">
        <f t="shared" si="0"/>
        <v>492</v>
      </c>
      <c r="I14" s="9">
        <f>'[1]LM 1 Damen-Eingabe'!D4</f>
        <v>61</v>
      </c>
      <c r="J14" s="9">
        <f>'[1]LM 2 Damen-Eingabe '!E4</f>
        <v>81</v>
      </c>
      <c r="K14" s="12">
        <f t="shared" si="1"/>
        <v>142</v>
      </c>
    </row>
    <row r="15" spans="1:12" x14ac:dyDescent="0.3">
      <c r="A15" s="9">
        <v>12</v>
      </c>
      <c r="B15" s="9" t="str">
        <f>'[1]LM 2 Damen-Eingabe '!A31</f>
        <v>Wittib Heidi</v>
      </c>
      <c r="C15" s="9" t="str">
        <f>'[1]LM 2 Damen-Eingabe '!B31</f>
        <v>Pongau</v>
      </c>
      <c r="D15" s="10"/>
      <c r="E15" s="11">
        <f>'[1]LM 1 Damen-Eingabe'!E31</f>
        <v>233</v>
      </c>
      <c r="F15" s="11">
        <f>'[1]LM 2 Damen-Eingabe '!F31</f>
        <v>253</v>
      </c>
      <c r="G15" s="11">
        <f t="shared" si="0"/>
        <v>486</v>
      </c>
      <c r="I15" s="9">
        <f>'[1]LM 1 Damen-Eingabe'!D31</f>
        <v>71</v>
      </c>
      <c r="J15" s="9">
        <f>'[1]LM 2 Damen-Eingabe '!E31</f>
        <v>83</v>
      </c>
      <c r="K15" s="12">
        <f t="shared" si="1"/>
        <v>154</v>
      </c>
    </row>
    <row r="16" spans="1:12" x14ac:dyDescent="0.3">
      <c r="A16" s="9">
        <v>13</v>
      </c>
      <c r="B16" s="9" t="str">
        <f>'[1]LM 2 Damen-Eingabe '!A29</f>
        <v>Wimmler Rosi</v>
      </c>
      <c r="C16" s="9" t="str">
        <f>'[1]LM 2 Damen-Eingabe '!B29</f>
        <v>Pongau</v>
      </c>
      <c r="D16" s="9"/>
      <c r="E16" s="11">
        <f>'[1]LM 1 Damen-Eingabe'!E29</f>
        <v>234</v>
      </c>
      <c r="F16" s="11">
        <f>'[1]LM 2 Damen-Eingabe '!F29</f>
        <v>243</v>
      </c>
      <c r="G16" s="11">
        <f t="shared" si="0"/>
        <v>477</v>
      </c>
      <c r="I16" s="9">
        <f>'[1]LM 1 Damen-Eingabe'!D29</f>
        <v>70</v>
      </c>
      <c r="J16" s="9">
        <f>'[1]LM 2 Damen-Eingabe '!E29</f>
        <v>62</v>
      </c>
      <c r="K16" s="12">
        <f t="shared" si="1"/>
        <v>132</v>
      </c>
    </row>
    <row r="17" spans="1:11" x14ac:dyDescent="0.3">
      <c r="A17" s="9">
        <v>14</v>
      </c>
      <c r="B17" s="9" t="str">
        <f>'[1]LM 2 Damen-Eingabe '!A12</f>
        <v>Riedl Manuela</v>
      </c>
      <c r="C17" s="9" t="str">
        <f>'[1]LM 2 Damen-Eingabe '!B12</f>
        <v>Tennengau</v>
      </c>
      <c r="D17" s="10"/>
      <c r="E17" s="11">
        <f>'[1]LM 1 Damen-Eingabe'!E12</f>
        <v>234</v>
      </c>
      <c r="F17" s="11">
        <f>'[1]LM 2 Damen-Eingabe '!F12</f>
        <v>240</v>
      </c>
      <c r="G17" s="11">
        <f t="shared" si="0"/>
        <v>474</v>
      </c>
      <c r="I17" s="9">
        <f>'[1]LM 1 Damen-Eingabe'!D12</f>
        <v>71</v>
      </c>
      <c r="J17" s="9">
        <f>'[1]LM 2 Damen-Eingabe '!E12</f>
        <v>65</v>
      </c>
      <c r="K17" s="12">
        <f t="shared" si="1"/>
        <v>136</v>
      </c>
    </row>
    <row r="18" spans="1:11" x14ac:dyDescent="0.3">
      <c r="A18" s="9">
        <v>15</v>
      </c>
      <c r="B18" s="9" t="str">
        <f>'[1]LM 2 Damen-Eingabe '!A11</f>
        <v>Matzelberger Brigitte</v>
      </c>
      <c r="C18" s="9" t="str">
        <f>'[1]LM 2 Damen-Eingabe '!B11</f>
        <v>Stadt</v>
      </c>
      <c r="D18" s="10"/>
      <c r="E18" s="11">
        <f>'[1]LM 1 Damen-Eingabe'!E11</f>
        <v>244</v>
      </c>
      <c r="F18" s="11">
        <f>'[1]LM 2 Damen-Eingabe '!F11</f>
        <v>226</v>
      </c>
      <c r="G18" s="11">
        <f t="shared" si="0"/>
        <v>470</v>
      </c>
      <c r="I18" s="9">
        <f>'[1]LM 1 Damen-Eingabe'!D11</f>
        <v>69</v>
      </c>
      <c r="J18" s="9">
        <f>'[1]LM 2 Damen-Eingabe '!E11</f>
        <v>69</v>
      </c>
      <c r="K18" s="12">
        <f t="shared" si="1"/>
        <v>138</v>
      </c>
    </row>
    <row r="19" spans="1:11" x14ac:dyDescent="0.3">
      <c r="A19" s="9">
        <v>16</v>
      </c>
      <c r="B19" s="9" t="str">
        <f>'[1]LM 2 Damen-Eingabe '!A20</f>
        <v>Kandler Christina</v>
      </c>
      <c r="C19" s="9" t="str">
        <f>'[1]LM 2 Damen-Eingabe '!B20</f>
        <v>Flachgau</v>
      </c>
      <c r="D19" s="10"/>
      <c r="E19" s="11">
        <f>'[1]LM 1 Damen-Eingabe'!E20</f>
        <v>232</v>
      </c>
      <c r="F19" s="11">
        <f>'[1]LM 2 Damen-Eingabe '!F20</f>
        <v>235</v>
      </c>
      <c r="G19" s="11">
        <f t="shared" si="0"/>
        <v>467</v>
      </c>
      <c r="I19" s="9">
        <f>'[1]LM 1 Damen-Eingabe'!D20</f>
        <v>73</v>
      </c>
      <c r="J19" s="9">
        <f>'[1]LM 2 Damen-Eingabe '!E20</f>
        <v>69</v>
      </c>
      <c r="K19" s="12">
        <f t="shared" si="1"/>
        <v>142</v>
      </c>
    </row>
    <row r="20" spans="1:11" x14ac:dyDescent="0.3">
      <c r="A20" s="9">
        <v>17</v>
      </c>
      <c r="B20" s="9" t="str">
        <f>'[1]LM 2 Damen-Eingabe '!A38</f>
        <v>Donauer Monika</v>
      </c>
      <c r="C20" s="9" t="str">
        <f>'[1]LM 2 Damen-Eingabe '!B38</f>
        <v>Pinzgau</v>
      </c>
      <c r="D20" s="9"/>
      <c r="E20" s="11">
        <f>'[1]LM 1 Damen-Eingabe'!E38</f>
        <v>244</v>
      </c>
      <c r="F20" s="11">
        <f>'[1]LM 2 Damen-Eingabe '!F38</f>
        <v>215</v>
      </c>
      <c r="G20" s="11">
        <f t="shared" si="0"/>
        <v>459</v>
      </c>
      <c r="I20" s="9">
        <f>'[1]LM 1 Damen-Eingabe'!D38</f>
        <v>69</v>
      </c>
      <c r="J20" s="9">
        <f>'[1]LM 2 Damen-Eingabe '!E38</f>
        <v>77</v>
      </c>
      <c r="K20" s="12">
        <f t="shared" si="1"/>
        <v>146</v>
      </c>
    </row>
    <row r="21" spans="1:11" x14ac:dyDescent="0.3">
      <c r="A21" s="9">
        <v>18</v>
      </c>
      <c r="B21" s="9" t="str">
        <f>'[1]LM 2 Damen-Eingabe '!A7</f>
        <v>Rossmanith Helga</v>
      </c>
      <c r="C21" s="9" t="str">
        <f>'[1]LM 2 Damen-Eingabe '!B7</f>
        <v>Stadt</v>
      </c>
      <c r="D21" s="9"/>
      <c r="E21" s="11">
        <f>'[1]LM 1 Damen-Eingabe'!E7</f>
        <v>250</v>
      </c>
      <c r="F21" s="11">
        <f>'[1]LM 2 Damen-Eingabe '!F7</f>
        <v>203</v>
      </c>
      <c r="G21" s="11">
        <f t="shared" si="0"/>
        <v>453</v>
      </c>
      <c r="I21" s="9">
        <f>'[1]LM 1 Damen-Eingabe'!D7</f>
        <v>80</v>
      </c>
      <c r="J21" s="9">
        <f>'[1]LM 2 Damen-Eingabe '!E7</f>
        <v>54</v>
      </c>
      <c r="K21" s="12">
        <f t="shared" si="1"/>
        <v>134</v>
      </c>
    </row>
    <row r="22" spans="1:11" x14ac:dyDescent="0.3">
      <c r="A22" s="9">
        <v>19</v>
      </c>
      <c r="B22" s="9" t="str">
        <f>'[1]LM 2 Damen-Eingabe '!A28</f>
        <v>Gruber Inge</v>
      </c>
      <c r="C22" s="9" t="str">
        <f>'[1]LM 2 Damen-Eingabe '!B28</f>
        <v>Pongau</v>
      </c>
      <c r="D22" s="9"/>
      <c r="E22" s="11">
        <f>'[1]LM 1 Damen-Eingabe'!E28</f>
        <v>213</v>
      </c>
      <c r="F22" s="11">
        <f>'[1]LM 2 Damen-Eingabe '!F28</f>
        <v>238</v>
      </c>
      <c r="G22" s="11">
        <f t="shared" si="0"/>
        <v>451</v>
      </c>
      <c r="I22" s="9">
        <f>'[1]LM 1 Damen-Eingabe'!D28</f>
        <v>53</v>
      </c>
      <c r="J22" s="9">
        <f>'[1]LM 2 Damen-Eingabe '!E28</f>
        <v>68</v>
      </c>
      <c r="K22" s="12">
        <f t="shared" si="1"/>
        <v>121</v>
      </c>
    </row>
    <row r="23" spans="1:11" x14ac:dyDescent="0.3">
      <c r="A23" s="9">
        <v>20</v>
      </c>
      <c r="B23" s="9" t="str">
        <f>'[1]LM 2 Damen-Eingabe '!A19</f>
        <v>Forsthuber Karin</v>
      </c>
      <c r="C23" s="9" t="str">
        <f>'[1]LM 2 Damen-Eingabe '!B19</f>
        <v>Tennengau</v>
      </c>
      <c r="D23" s="9"/>
      <c r="E23" s="11">
        <f>'[1]LM 1 Damen-Eingabe'!E19</f>
        <v>247</v>
      </c>
      <c r="F23" s="11">
        <f>'[1]LM 2 Damen-Eingabe '!F19</f>
        <v>200</v>
      </c>
      <c r="G23" s="11">
        <f t="shared" si="0"/>
        <v>447</v>
      </c>
      <c r="I23" s="9">
        <f>'[1]LM 1 Damen-Eingabe'!D19</f>
        <v>89</v>
      </c>
      <c r="J23" s="9">
        <f>'[1]LM 2 Damen-Eingabe '!E19</f>
        <v>44</v>
      </c>
      <c r="K23" s="12">
        <f t="shared" si="1"/>
        <v>133</v>
      </c>
    </row>
    <row r="24" spans="1:11" x14ac:dyDescent="0.3">
      <c r="A24" s="9">
        <v>21</v>
      </c>
      <c r="B24" s="9" t="str">
        <f>'[1]LM 2 Damen-Eingabe '!A37</f>
        <v>Redl Gerti</v>
      </c>
      <c r="C24" s="9" t="str">
        <f>'[1]LM 2 Damen-Eingabe '!B37</f>
        <v>Pinzgau</v>
      </c>
      <c r="D24" s="10"/>
      <c r="E24" s="11">
        <f>'[1]LM 1 Damen-Eingabe'!E37</f>
        <v>242</v>
      </c>
      <c r="F24" s="11">
        <f>'[1]LM 2 Damen-Eingabe '!F37</f>
        <v>205</v>
      </c>
      <c r="G24" s="11">
        <f t="shared" si="0"/>
        <v>447</v>
      </c>
      <c r="I24" s="9">
        <f>'[1]LM 1 Damen-Eingabe'!D37</f>
        <v>85</v>
      </c>
      <c r="J24" s="9">
        <f>'[1]LM 2 Damen-Eingabe '!E37</f>
        <v>41</v>
      </c>
      <c r="K24" s="12">
        <f t="shared" si="1"/>
        <v>126</v>
      </c>
    </row>
    <row r="25" spans="1:11" x14ac:dyDescent="0.3">
      <c r="A25" s="9">
        <v>22</v>
      </c>
      <c r="B25" s="9" t="str">
        <f>'[1]LM 2 Damen-Eingabe '!A41</f>
        <v>Aberger Martina</v>
      </c>
      <c r="C25" s="9" t="str">
        <f>'[1]LM 2 Damen-Eingabe '!B41</f>
        <v>Pinzgau</v>
      </c>
      <c r="D25" s="9"/>
      <c r="E25" s="11">
        <f>'[1]LM 1 Damen-Eingabe'!E41</f>
        <v>202</v>
      </c>
      <c r="F25" s="11">
        <f>'[1]LM 2 Damen-Eingabe '!F41</f>
        <v>245</v>
      </c>
      <c r="G25" s="11">
        <f t="shared" si="0"/>
        <v>447</v>
      </c>
      <c r="I25" s="9">
        <f>'[1]LM 1 Damen-Eingabe'!D41</f>
        <v>46</v>
      </c>
      <c r="J25" s="9">
        <f>'[1]LM 2 Damen-Eingabe '!E41</f>
        <v>75</v>
      </c>
      <c r="K25" s="12">
        <f t="shared" si="1"/>
        <v>121</v>
      </c>
    </row>
    <row r="26" spans="1:11" x14ac:dyDescent="0.3">
      <c r="A26" s="9">
        <v>23</v>
      </c>
      <c r="B26" s="9" t="str">
        <f>'[1]LM 2 Damen-Eingabe '!A39</f>
        <v>Auernigg Gerlinde</v>
      </c>
      <c r="C26" s="9" t="str">
        <f>'[1]LM 2 Damen-Eingabe '!B39</f>
        <v>Pinzgau</v>
      </c>
      <c r="D26" s="9"/>
      <c r="E26" s="11">
        <f>'[1]LM 1 Damen-Eingabe'!E39</f>
        <v>226</v>
      </c>
      <c r="F26" s="11">
        <f>'[1]LM 2 Damen-Eingabe '!F39</f>
        <v>221</v>
      </c>
      <c r="G26" s="11">
        <f t="shared" si="0"/>
        <v>447</v>
      </c>
      <c r="I26" s="9">
        <f>'[1]LM 1 Damen-Eingabe'!D39</f>
        <v>66</v>
      </c>
      <c r="J26" s="9">
        <f>'[1]LM 2 Damen-Eingabe '!E39</f>
        <v>45</v>
      </c>
      <c r="K26" s="12">
        <f t="shared" si="1"/>
        <v>111</v>
      </c>
    </row>
    <row r="27" spans="1:11" x14ac:dyDescent="0.3">
      <c r="A27" s="9">
        <v>24</v>
      </c>
      <c r="B27" s="9" t="str">
        <f>'[1]LM 2 Damen-Eingabe '!A16</f>
        <v>Waltl Martha</v>
      </c>
      <c r="C27" s="9" t="str">
        <f>'[1]LM 2 Damen-Eingabe '!B16</f>
        <v>Tennengau</v>
      </c>
      <c r="D27" s="10"/>
      <c r="E27" s="11">
        <f>'[1]LM 1 Damen-Eingabe'!E16</f>
        <v>231</v>
      </c>
      <c r="F27" s="11">
        <f>'[1]LM 2 Damen-Eingabe '!F16</f>
        <v>215</v>
      </c>
      <c r="G27" s="11">
        <f t="shared" si="0"/>
        <v>446</v>
      </c>
      <c r="I27" s="9">
        <f>'[1]LM 1 Damen-Eingabe'!D16</f>
        <v>58</v>
      </c>
      <c r="J27" s="9">
        <f>'[1]LM 2 Damen-Eingabe '!E16</f>
        <v>59</v>
      </c>
      <c r="K27" s="12">
        <f t="shared" si="1"/>
        <v>117</v>
      </c>
    </row>
    <row r="28" spans="1:11" x14ac:dyDescent="0.3">
      <c r="A28" s="9">
        <v>25</v>
      </c>
      <c r="B28" s="9" t="str">
        <f>'[1]LM 2 Damen-Eingabe '!A25</f>
        <v>Wuppinger Katharina</v>
      </c>
      <c r="C28" s="9" t="str">
        <f>'[1]LM 2 Damen-Eingabe '!B25</f>
        <v>Flachgau</v>
      </c>
      <c r="D28" s="9"/>
      <c r="E28" s="11">
        <f>'[1]LM 1 Damen-Eingabe'!E25</f>
        <v>221</v>
      </c>
      <c r="F28" s="11">
        <f>'[1]LM 2 Damen-Eingabe '!F25</f>
        <v>225</v>
      </c>
      <c r="G28" s="11">
        <f t="shared" si="0"/>
        <v>446</v>
      </c>
      <c r="I28" s="9">
        <f>'[1]LM 1 Damen-Eingabe'!D25</f>
        <v>62</v>
      </c>
      <c r="J28" s="9">
        <f>'[1]LM 2 Damen-Eingabe '!E25</f>
        <v>51</v>
      </c>
      <c r="K28" s="12">
        <f t="shared" si="1"/>
        <v>113</v>
      </c>
    </row>
    <row r="29" spans="1:11" x14ac:dyDescent="0.3">
      <c r="A29" s="9">
        <v>26</v>
      </c>
      <c r="B29" s="9" t="str">
        <f>'[1]LM 2 Damen-Eingabe '!A8</f>
        <v>Sterrer Eva</v>
      </c>
      <c r="C29" s="9" t="str">
        <f>'[1]LM 2 Damen-Eingabe '!B8</f>
        <v>Stadt</v>
      </c>
      <c r="D29" s="10"/>
      <c r="E29" s="11">
        <f>'[1]LM 1 Damen-Eingabe'!E8</f>
        <v>231</v>
      </c>
      <c r="F29" s="11">
        <f>'[1]LM 2 Damen-Eingabe '!F8</f>
        <v>214</v>
      </c>
      <c r="G29" s="11">
        <f t="shared" si="0"/>
        <v>445</v>
      </c>
      <c r="I29" s="9">
        <f>'[1]LM 1 Damen-Eingabe'!D8</f>
        <v>50</v>
      </c>
      <c r="J29" s="9">
        <f>'[1]LM 2 Damen-Eingabe '!E8</f>
        <v>56</v>
      </c>
      <c r="K29" s="12">
        <f t="shared" si="1"/>
        <v>106</v>
      </c>
    </row>
    <row r="30" spans="1:11" x14ac:dyDescent="0.3">
      <c r="A30" s="9">
        <v>27</v>
      </c>
      <c r="B30" s="9" t="str">
        <f>'[1]LM 2 Damen-Eingabe '!A9</f>
        <v>Schober Ingrid</v>
      </c>
      <c r="C30" s="9" t="str">
        <f>'[1]LM 2 Damen-Eingabe '!B9</f>
        <v>Stadt</v>
      </c>
      <c r="D30" s="10"/>
      <c r="E30" s="11">
        <f>'[1]LM 1 Damen-Eingabe'!E9</f>
        <v>230</v>
      </c>
      <c r="F30" s="11">
        <f>'[1]LM 2 Damen-Eingabe '!F9</f>
        <v>214</v>
      </c>
      <c r="G30" s="11">
        <f t="shared" si="0"/>
        <v>444</v>
      </c>
      <c r="I30" s="9">
        <f>'[1]LM 1 Damen-Eingabe'!D9</f>
        <v>74</v>
      </c>
      <c r="J30" s="9">
        <f>'[1]LM 2 Damen-Eingabe '!E9</f>
        <v>45</v>
      </c>
      <c r="K30" s="12">
        <f t="shared" si="1"/>
        <v>119</v>
      </c>
    </row>
    <row r="31" spans="1:11" x14ac:dyDescent="0.3">
      <c r="A31" s="9">
        <v>28</v>
      </c>
      <c r="B31" s="9" t="str">
        <f>'[1]LM 2 Damen-Eingabe '!A45</f>
        <v>Karner Anna</v>
      </c>
      <c r="C31" s="9" t="str">
        <f>'[1]LM 2 Damen-Eingabe '!B45</f>
        <v>Lungau</v>
      </c>
      <c r="D31" s="9"/>
      <c r="E31" s="11">
        <f>'[1]LM 1 Damen-Eingabe'!E45</f>
        <v>219</v>
      </c>
      <c r="F31" s="11">
        <f>'[1]LM 2 Damen-Eingabe '!F45</f>
        <v>221</v>
      </c>
      <c r="G31" s="11">
        <f t="shared" si="0"/>
        <v>440</v>
      </c>
      <c r="I31" s="9">
        <f>'[1]LM 1 Damen-Eingabe'!D45</f>
        <v>60</v>
      </c>
      <c r="J31" s="9">
        <f>'[1]LM 2 Damen-Eingabe '!E45</f>
        <v>68</v>
      </c>
      <c r="K31" s="12">
        <f t="shared" si="1"/>
        <v>128</v>
      </c>
    </row>
    <row r="32" spans="1:11" x14ac:dyDescent="0.3">
      <c r="A32" s="9">
        <v>29</v>
      </c>
      <c r="B32" s="9" t="str">
        <f>'[1]LM 2 Damen-Eingabe '!A15</f>
        <v>Eckschlager Maria</v>
      </c>
      <c r="C32" s="9" t="str">
        <f>'[1]LM 2 Damen-Eingabe '!B15</f>
        <v>Tennengau</v>
      </c>
      <c r="D32" s="10"/>
      <c r="E32" s="11">
        <f>'[1]LM 1 Damen-Eingabe'!E15</f>
        <v>218</v>
      </c>
      <c r="F32" s="11">
        <f>'[1]LM 2 Damen-Eingabe '!F15</f>
        <v>219</v>
      </c>
      <c r="G32" s="11">
        <f t="shared" si="0"/>
        <v>437</v>
      </c>
      <c r="I32" s="9">
        <f>'[1]LM 1 Damen-Eingabe'!D15</f>
        <v>52</v>
      </c>
      <c r="J32" s="9">
        <f>'[1]LM 2 Damen-Eingabe '!E15</f>
        <v>49</v>
      </c>
      <c r="K32" s="12">
        <f t="shared" si="1"/>
        <v>101</v>
      </c>
    </row>
    <row r="33" spans="1:11" x14ac:dyDescent="0.3">
      <c r="A33" s="9">
        <v>30</v>
      </c>
      <c r="B33" s="9" t="str">
        <f>'[1]LM 2 Damen-Eingabe '!A48</f>
        <v>Bauer Cilli</v>
      </c>
      <c r="C33" s="9" t="str">
        <f>'[1]LM 2 Damen-Eingabe '!B48</f>
        <v>Lungau</v>
      </c>
      <c r="D33" s="9"/>
      <c r="E33" s="11">
        <f>'[1]LM 1 Damen-Eingabe'!E48</f>
        <v>208</v>
      </c>
      <c r="F33" s="11">
        <f>'[1]LM 2 Damen-Eingabe '!F48</f>
        <v>223</v>
      </c>
      <c r="G33" s="11">
        <f t="shared" si="0"/>
        <v>431</v>
      </c>
      <c r="I33" s="9">
        <f>'[1]LM 1 Damen-Eingabe'!D48</f>
        <v>67</v>
      </c>
      <c r="J33" s="9">
        <f>'[1]LM 2 Damen-Eingabe '!E48</f>
        <v>86</v>
      </c>
      <c r="K33" s="12">
        <f t="shared" si="1"/>
        <v>153</v>
      </c>
    </row>
    <row r="34" spans="1:11" x14ac:dyDescent="0.3">
      <c r="A34" s="9">
        <v>31</v>
      </c>
      <c r="B34" s="9" t="str">
        <f>'[1]LM 2 Damen-Eingabe '!A22</f>
        <v>Rippl Irmi</v>
      </c>
      <c r="C34" s="9" t="str">
        <f>'[1]LM 2 Damen-Eingabe '!B22</f>
        <v>Flachgau</v>
      </c>
      <c r="D34" s="10"/>
      <c r="E34" s="11">
        <f>'[1]LM 1 Damen-Eingabe'!E22</f>
        <v>209</v>
      </c>
      <c r="F34" s="11">
        <f>'[1]LM 2 Damen-Eingabe '!F22</f>
        <v>220</v>
      </c>
      <c r="G34" s="11">
        <f t="shared" si="0"/>
        <v>429</v>
      </c>
      <c r="I34" s="9">
        <f>'[1]LM 1 Damen-Eingabe'!D22</f>
        <v>52</v>
      </c>
      <c r="J34" s="9">
        <f>'[1]LM 2 Damen-Eingabe '!E22</f>
        <v>67</v>
      </c>
      <c r="K34" s="12">
        <f t="shared" si="1"/>
        <v>119</v>
      </c>
    </row>
    <row r="35" spans="1:11" x14ac:dyDescent="0.3">
      <c r="A35" s="9">
        <v>32</v>
      </c>
      <c r="B35" s="9" t="str">
        <f>'[1]LM 2 Damen-Eingabe '!A10</f>
        <v>Nabicht Monika</v>
      </c>
      <c r="C35" s="9" t="str">
        <f>'[1]LM 2 Damen-Eingabe '!B10</f>
        <v>Stadt</v>
      </c>
      <c r="D35" s="10"/>
      <c r="E35" s="11">
        <f>'[1]LM 1 Damen-Eingabe'!E10</f>
        <v>209</v>
      </c>
      <c r="F35" s="11">
        <f>'[1]LM 2 Damen-Eingabe '!F10</f>
        <v>218</v>
      </c>
      <c r="G35" s="11">
        <f t="shared" si="0"/>
        <v>427</v>
      </c>
      <c r="I35" s="9">
        <f>'[1]LM 1 Damen-Eingabe'!D10</f>
        <v>62</v>
      </c>
      <c r="J35" s="9">
        <f>'[1]LM 2 Damen-Eingabe '!E10</f>
        <v>59</v>
      </c>
      <c r="K35" s="12">
        <f t="shared" si="1"/>
        <v>121</v>
      </c>
    </row>
    <row r="36" spans="1:11" x14ac:dyDescent="0.3">
      <c r="A36" s="9">
        <v>33</v>
      </c>
      <c r="B36" s="9" t="str">
        <f>'[1]LM 2 Damen-Eingabe '!A49</f>
        <v>Pfeiffenberger Maria</v>
      </c>
      <c r="C36" s="9" t="str">
        <f>'[1]LM 2 Damen-Eingabe '!B49</f>
        <v>Lungau</v>
      </c>
      <c r="D36" s="10"/>
      <c r="E36" s="11">
        <f>'[1]LM 1 Damen-Eingabe'!E49</f>
        <v>214</v>
      </c>
      <c r="F36" s="11">
        <f>'[1]LM 2 Damen-Eingabe '!F49</f>
        <v>211</v>
      </c>
      <c r="G36" s="11">
        <f t="shared" si="0"/>
        <v>425</v>
      </c>
      <c r="I36" s="9">
        <f>'[1]LM 1 Damen-Eingabe'!D49</f>
        <v>79</v>
      </c>
      <c r="J36" s="9">
        <f>'[1]LM 2 Damen-Eingabe '!E49</f>
        <v>68</v>
      </c>
      <c r="K36" s="12">
        <f t="shared" si="1"/>
        <v>147</v>
      </c>
    </row>
    <row r="37" spans="1:11" x14ac:dyDescent="0.3">
      <c r="A37" s="9">
        <v>34</v>
      </c>
      <c r="B37" s="9" t="str">
        <f>'[1]LM 2 Damen-Eingabe '!A35</f>
        <v>Strasser Margreth</v>
      </c>
      <c r="C37" s="9" t="str">
        <f>'[1]LM 2 Damen-Eingabe '!B35</f>
        <v>Pongau</v>
      </c>
      <c r="D37" s="9"/>
      <c r="E37" s="11">
        <f>'[1]LM 1 Damen-Eingabe'!E35</f>
        <v>224</v>
      </c>
      <c r="F37" s="11">
        <f>'[1]LM 2 Damen-Eingabe '!F35</f>
        <v>201</v>
      </c>
      <c r="G37" s="11">
        <f t="shared" si="0"/>
        <v>425</v>
      </c>
      <c r="I37" s="9">
        <f>'[1]LM 1 Damen-Eingabe'!D35</f>
        <v>74</v>
      </c>
      <c r="J37" s="9">
        <f>'[1]LM 2 Damen-Eingabe '!E35</f>
        <v>70</v>
      </c>
      <c r="K37" s="12">
        <f t="shared" si="1"/>
        <v>144</v>
      </c>
    </row>
    <row r="38" spans="1:11" x14ac:dyDescent="0.3">
      <c r="A38" s="9">
        <v>35</v>
      </c>
      <c r="B38" s="9" t="str">
        <f>'[1]LM 2 Damen-Eingabe '!A27</f>
        <v>Sommer Paula</v>
      </c>
      <c r="C38" s="9" t="str">
        <f>'[1]LM 2 Damen-Eingabe '!B27</f>
        <v>Flachgau</v>
      </c>
      <c r="D38" s="10"/>
      <c r="E38" s="11">
        <f>'[1]LM 1 Damen-Eingabe'!E27</f>
        <v>219</v>
      </c>
      <c r="F38" s="11">
        <f>'[1]LM 2 Damen-Eingabe '!F27</f>
        <v>206</v>
      </c>
      <c r="G38" s="11">
        <f t="shared" si="0"/>
        <v>425</v>
      </c>
      <c r="I38" s="9">
        <f>'[1]LM 1 Damen-Eingabe'!D27</f>
        <v>61</v>
      </c>
      <c r="J38" s="9">
        <f>'[1]LM 2 Damen-Eingabe '!E27</f>
        <v>63</v>
      </c>
      <c r="K38" s="12">
        <f t="shared" si="1"/>
        <v>124</v>
      </c>
    </row>
    <row r="39" spans="1:11" x14ac:dyDescent="0.3">
      <c r="A39" s="9">
        <v>36</v>
      </c>
      <c r="B39" s="9" t="str">
        <f>'[1]LM 2 Damen-Eingabe '!A32</f>
        <v xml:space="preserve">Jonke Hannerl </v>
      </c>
      <c r="C39" s="9" t="str">
        <f>'[1]LM 2 Damen-Eingabe '!B32</f>
        <v>Pongau</v>
      </c>
      <c r="D39" s="9"/>
      <c r="E39" s="11">
        <f>'[1]LM 1 Damen-Eingabe'!E32</f>
        <v>198</v>
      </c>
      <c r="F39" s="11">
        <f>'[1]LM 2 Damen-Eingabe '!F32</f>
        <v>227</v>
      </c>
      <c r="G39" s="11">
        <f t="shared" si="0"/>
        <v>425</v>
      </c>
      <c r="I39" s="9">
        <f>'[1]LM 1 Damen-Eingabe'!D32</f>
        <v>51</v>
      </c>
      <c r="J39" s="9">
        <f>'[1]LM 2 Damen-Eingabe '!E32</f>
        <v>59</v>
      </c>
      <c r="K39" s="12">
        <f t="shared" si="1"/>
        <v>110</v>
      </c>
    </row>
    <row r="40" spans="1:11" x14ac:dyDescent="0.3">
      <c r="A40" s="9">
        <v>37</v>
      </c>
      <c r="B40" s="9" t="str">
        <f>'[1]LM 2 Damen-Eingabe '!A46</f>
        <v>Bayr Marianne</v>
      </c>
      <c r="C40" s="9" t="str">
        <f>'[1]LM 2 Damen-Eingabe '!B46</f>
        <v>Lungau</v>
      </c>
      <c r="D40" s="9"/>
      <c r="E40" s="11">
        <f>'[1]LM 1 Damen-Eingabe'!E46</f>
        <v>194</v>
      </c>
      <c r="F40" s="11">
        <f>'[1]LM 2 Damen-Eingabe '!F46</f>
        <v>225</v>
      </c>
      <c r="G40" s="11">
        <f t="shared" si="0"/>
        <v>419</v>
      </c>
      <c r="I40" s="9">
        <f>'[1]LM 1 Damen-Eingabe'!D46</f>
        <v>61</v>
      </c>
      <c r="J40" s="9">
        <f>'[1]LM 2 Damen-Eingabe '!E46</f>
        <v>62</v>
      </c>
      <c r="K40" s="12">
        <f t="shared" si="1"/>
        <v>123</v>
      </c>
    </row>
    <row r="41" spans="1:11" x14ac:dyDescent="0.3">
      <c r="A41" s="9">
        <v>38</v>
      </c>
      <c r="B41" s="9" t="str">
        <f>'[1]LM 2 Damen-Eingabe '!A50</f>
        <v>Aigner Amalia</v>
      </c>
      <c r="C41" s="9" t="str">
        <f>'[1]LM 2 Damen-Eingabe '!B50</f>
        <v>Lungau</v>
      </c>
      <c r="D41" s="9"/>
      <c r="E41" s="11">
        <f>'[1]LM 1 Damen-Eingabe'!E50</f>
        <v>211</v>
      </c>
      <c r="F41" s="11">
        <f>'[1]LM 2 Damen-Eingabe '!F50</f>
        <v>194</v>
      </c>
      <c r="G41" s="11">
        <f t="shared" si="0"/>
        <v>405</v>
      </c>
      <c r="I41" s="9">
        <f>'[1]LM 1 Damen-Eingabe'!D50</f>
        <v>60</v>
      </c>
      <c r="J41" s="9">
        <f>'[1]LM 2 Damen-Eingabe '!E50</f>
        <v>44</v>
      </c>
      <c r="K41" s="12">
        <f t="shared" si="1"/>
        <v>104</v>
      </c>
    </row>
    <row r="42" spans="1:11" x14ac:dyDescent="0.3">
      <c r="A42" s="9">
        <v>39</v>
      </c>
      <c r="B42" s="9" t="str">
        <f>'[1]LM 2 Damen-Eingabe '!A30</f>
        <v>Patrias Anneliese</v>
      </c>
      <c r="C42" s="9" t="str">
        <f>'[1]LM 2 Damen-Eingabe '!B30</f>
        <v>Pongau</v>
      </c>
      <c r="D42" s="10"/>
      <c r="E42" s="11">
        <f>'[1]LM 1 Damen-Eingabe'!E30</f>
        <v>211</v>
      </c>
      <c r="F42" s="11">
        <f>'[1]LM 2 Damen-Eingabe '!F30</f>
        <v>193</v>
      </c>
      <c r="G42" s="11">
        <f t="shared" si="0"/>
        <v>404</v>
      </c>
      <c r="I42" s="9">
        <f>'[1]LM 1 Damen-Eingabe'!D30</f>
        <v>53</v>
      </c>
      <c r="J42" s="9">
        <f>'[1]LM 2 Damen-Eingabe '!E30</f>
        <v>42</v>
      </c>
      <c r="K42" s="12">
        <f t="shared" si="1"/>
        <v>95</v>
      </c>
    </row>
    <row r="43" spans="1:11" x14ac:dyDescent="0.3">
      <c r="A43" s="9">
        <v>40</v>
      </c>
      <c r="B43" s="9" t="str">
        <f>'[1]LM 2 Damen-Eingabe '!A18</f>
        <v>Kwich Marianne</v>
      </c>
      <c r="C43" s="9" t="str">
        <f>'[1]LM 2 Damen-Eingabe '!B18</f>
        <v>Tennengau</v>
      </c>
      <c r="D43" s="10"/>
      <c r="E43" s="11">
        <f>'[1]LM 1 Damen-Eingabe'!E18</f>
        <v>195</v>
      </c>
      <c r="F43" s="11">
        <f>'[1]LM 2 Damen-Eingabe '!F18</f>
        <v>207</v>
      </c>
      <c r="G43" s="11">
        <f t="shared" si="0"/>
        <v>402</v>
      </c>
      <c r="I43" s="9">
        <f>'[1]LM 1 Damen-Eingabe'!D18</f>
        <v>43</v>
      </c>
      <c r="J43" s="9">
        <f>'[1]LM 2 Damen-Eingabe '!E18</f>
        <v>57</v>
      </c>
      <c r="K43" s="12">
        <f t="shared" si="1"/>
        <v>100</v>
      </c>
    </row>
    <row r="44" spans="1:11" x14ac:dyDescent="0.3">
      <c r="A44" s="9">
        <v>41</v>
      </c>
      <c r="B44" s="9" t="str">
        <f>'[1]LM 2 Damen-Eingabe '!A14</f>
        <v>Strobl Christine</v>
      </c>
      <c r="C44" s="9" t="str">
        <f>'[1]LM 2 Damen-Eingabe '!B14</f>
        <v>Tennengau</v>
      </c>
      <c r="D44" s="9"/>
      <c r="E44" s="11">
        <f>'[1]LM 1 Damen-Eingabe'!E14</f>
        <v>173</v>
      </c>
      <c r="F44" s="11">
        <f>'[1]LM 2 Damen-Eingabe '!F14</f>
        <v>225</v>
      </c>
      <c r="G44" s="11">
        <f t="shared" si="0"/>
        <v>398</v>
      </c>
      <c r="I44" s="9">
        <f>'[1]LM 1 Damen-Eingabe'!D14</f>
        <v>31</v>
      </c>
      <c r="J44" s="9">
        <f>'[1]LM 2 Damen-Eingabe '!E14</f>
        <v>59</v>
      </c>
      <c r="K44" s="12">
        <f t="shared" si="1"/>
        <v>90</v>
      </c>
    </row>
    <row r="45" spans="1:11" x14ac:dyDescent="0.3">
      <c r="A45" s="9">
        <v>42</v>
      </c>
      <c r="B45" s="13" t="str">
        <f>'[1]LM 2 Damen-Eingabe '!A47</f>
        <v>Steinlechner Gertraud</v>
      </c>
      <c r="C45" s="9" t="str">
        <f>'[1]LM 2 Damen-Eingabe '!B47</f>
        <v>Lungau</v>
      </c>
      <c r="D45" s="10"/>
      <c r="E45" s="11">
        <f>'[1]LM 1 Damen-Eingabe'!E47</f>
        <v>196</v>
      </c>
      <c r="F45" s="11">
        <f>'[1]LM 2 Damen-Eingabe '!F47</f>
        <v>193</v>
      </c>
      <c r="G45" s="11">
        <f t="shared" si="0"/>
        <v>389</v>
      </c>
      <c r="I45" s="9">
        <f>'[1]LM 1 Damen-Eingabe'!D47</f>
        <v>49</v>
      </c>
      <c r="J45" s="9">
        <f>'[1]LM 2 Damen-Eingabe '!E47</f>
        <v>43</v>
      </c>
      <c r="K45" s="12">
        <f t="shared" si="1"/>
        <v>92</v>
      </c>
    </row>
    <row r="46" spans="1:11" x14ac:dyDescent="0.3">
      <c r="A46" s="9">
        <v>43</v>
      </c>
      <c r="B46" s="9" t="str">
        <f>'[1]LM 2 Damen-Eingabe '!A34</f>
        <v>Baluch Ingrid</v>
      </c>
      <c r="C46" s="9" t="str">
        <f>'[1]LM 2 Damen-Eingabe '!B34</f>
        <v>Pongau</v>
      </c>
      <c r="D46" s="9"/>
      <c r="E46" s="11">
        <f>'[1]LM 1 Damen-Eingabe'!E34</f>
        <v>234</v>
      </c>
      <c r="F46" s="11">
        <f>'[1]LM 2 Damen-Eingabe '!F34</f>
        <v>0</v>
      </c>
      <c r="G46" s="11">
        <f t="shared" si="0"/>
        <v>234</v>
      </c>
      <c r="I46" s="9">
        <f>'[1]LM 1 Damen-Eingabe'!D34</f>
        <v>69</v>
      </c>
      <c r="J46" s="9">
        <f>'[1]LM 2 Damen-Eingabe '!E34</f>
        <v>0</v>
      </c>
      <c r="K46" s="12">
        <f t="shared" si="1"/>
        <v>69</v>
      </c>
    </row>
    <row r="47" spans="1:11" x14ac:dyDescent="0.3">
      <c r="A47" s="9">
        <v>44</v>
      </c>
      <c r="B47" s="9" t="str">
        <f>'[1]LM 1 Damen-Eingabe'!A26</f>
        <v xml:space="preserve">Aichstill Christa </v>
      </c>
      <c r="C47" s="9" t="str">
        <f>'[1]LM 1 Damen-Eingabe'!B26</f>
        <v>Flachgau</v>
      </c>
      <c r="D47" s="9"/>
      <c r="E47" s="11">
        <f>'[1]LM 1 Damen-Eingabe'!E26</f>
        <v>205</v>
      </c>
      <c r="F47" s="11">
        <f>'[1]LM 2 Damen-Eingabe '!F26</f>
        <v>0</v>
      </c>
      <c r="G47" s="11">
        <f t="shared" si="0"/>
        <v>205</v>
      </c>
      <c r="I47" s="9">
        <f>'[1]LM 1 Damen-Eingabe'!D26</f>
        <v>61</v>
      </c>
      <c r="J47" s="9">
        <f>'[1]LM 2 Damen-Eingabe '!E26</f>
        <v>0</v>
      </c>
      <c r="K47" s="12">
        <f t="shared" si="1"/>
        <v>61</v>
      </c>
    </row>
    <row r="48" spans="1:11" x14ac:dyDescent="0.3">
      <c r="A48" s="9">
        <v>45</v>
      </c>
      <c r="B48" s="13" t="str">
        <f>'[1]LM 2 Damen-Eingabe '!A51</f>
        <v xml:space="preserve">Spitaler Waltraud </v>
      </c>
      <c r="C48" s="9" t="str">
        <f>'[1]LM 2 Damen-Eingabe '!B51</f>
        <v>Lungau</v>
      </c>
      <c r="D48" s="10"/>
      <c r="E48" s="11">
        <f>'[1]LM 1 Damen-Eingabe'!E51</f>
        <v>194</v>
      </c>
      <c r="F48" s="11">
        <f>'[1]LM 2 Damen-Eingabe '!F51</f>
        <v>0</v>
      </c>
      <c r="G48" s="11">
        <f t="shared" si="0"/>
        <v>194</v>
      </c>
      <c r="I48" s="9">
        <f>'[1]LM 1 Damen-Eingabe'!D51</f>
        <v>51</v>
      </c>
      <c r="J48" s="9">
        <f>'[1]LM 2 Damen-Eingabe '!E51</f>
        <v>0</v>
      </c>
      <c r="K48" s="12">
        <f t="shared" si="1"/>
        <v>51</v>
      </c>
    </row>
    <row r="49" spans="1:11" x14ac:dyDescent="0.3">
      <c r="A49" s="9">
        <v>46</v>
      </c>
      <c r="B49" s="9" t="str">
        <f>'[1]LM 2 Damen-Eingabe '!A23</f>
        <v>Fruhstorfer Susanne</v>
      </c>
      <c r="C49" s="9" t="str">
        <f>'[1]LM 2 Damen-Eingabe '!B23</f>
        <v>Flachgau</v>
      </c>
      <c r="D49" s="10"/>
      <c r="E49" s="11">
        <f>'[1]LM 1 Damen-Eingabe'!E23</f>
        <v>190</v>
      </c>
      <c r="F49" s="11">
        <f>'[1]LM 2 Damen-Eingabe '!F23</f>
        <v>0</v>
      </c>
      <c r="G49" s="11">
        <f t="shared" si="0"/>
        <v>190</v>
      </c>
      <c r="I49" s="9">
        <f>'[1]LM 1 Damen-Eingabe'!D23</f>
        <v>59</v>
      </c>
      <c r="J49" s="9">
        <f>'[1]LM 2 Damen-Eingabe '!E23</f>
        <v>0</v>
      </c>
      <c r="K49" s="12">
        <f t="shared" si="1"/>
        <v>59</v>
      </c>
    </row>
    <row r="50" spans="1:11" x14ac:dyDescent="0.3">
      <c r="A50" s="9">
        <v>47</v>
      </c>
      <c r="B50" s="9" t="str">
        <f>'[1]LM 1 Damen-Eingabe'!A17</f>
        <v xml:space="preserve">Auer Brigitte </v>
      </c>
      <c r="C50" s="9" t="str">
        <f>'[1]LM 1 Damen-Eingabe'!B17</f>
        <v>Tennengau</v>
      </c>
      <c r="D50" s="9"/>
      <c r="E50" s="11">
        <f>'[1]LM 1 Damen-Eingabe'!E17</f>
        <v>145</v>
      </c>
      <c r="F50" s="11">
        <f>'[1]LM 2 Damen-Eingabe '!F17</f>
        <v>0</v>
      </c>
      <c r="G50" s="11">
        <f t="shared" si="0"/>
        <v>145</v>
      </c>
      <c r="I50" s="9">
        <f>'[1]LM 1 Damen-Eingabe'!D17</f>
        <v>30</v>
      </c>
      <c r="J50" s="9">
        <f>'[1]LM 2 Damen-Eingabe '!E17</f>
        <v>0</v>
      </c>
      <c r="K50" s="12">
        <f t="shared" si="1"/>
        <v>30</v>
      </c>
    </row>
    <row r="51" spans="1:11" x14ac:dyDescent="0.3">
      <c r="A51" s="9">
        <v>48</v>
      </c>
      <c r="B51" s="9" t="str">
        <f>'[1]LM 2 Damen-Eingabe '!A13</f>
        <v>Schwarz Margot</v>
      </c>
      <c r="C51" s="9" t="str">
        <f>'[1]LM 2 Damen-Eingabe '!B13</f>
        <v>Tennengau</v>
      </c>
      <c r="D51" s="9"/>
      <c r="E51" s="11">
        <f>'[1]LM 1 Damen-Eingabe'!E13</f>
        <v>0</v>
      </c>
      <c r="F51" s="11">
        <f>'[1]LM 2 Damen-Eingabe '!F13</f>
        <v>0</v>
      </c>
      <c r="G51" s="11">
        <f t="shared" si="0"/>
        <v>0</v>
      </c>
      <c r="I51" s="9">
        <f>'[1]LM 1 Damen-Eingabe'!D13</f>
        <v>0</v>
      </c>
      <c r="J51" s="9">
        <f>'[1]LM 2 Damen-Eingabe '!E13</f>
        <v>0</v>
      </c>
      <c r="K51" s="12">
        <f t="shared" si="1"/>
        <v>0</v>
      </c>
    </row>
  </sheetData>
  <autoFilter ref="A3:C51"/>
  <sortState ref="B4:K51">
    <sortCondition descending="1" ref="G4:G51"/>
    <sortCondition descending="1" ref="K4:K51"/>
  </sortState>
  <mergeCells count="1">
    <mergeCell ref="A1:G1"/>
  </mergeCells>
  <pageMargins left="0.51181102362204722" right="0.51181102362204722" top="0.19685039370078741" bottom="0.19685039370078741" header="0.31496062992125984" footer="0.31496062992125984"/>
  <pageSetup paperSize="9" orientation="portrait" r:id="rId1"/>
  <headerFooter alignWithMargins="0">
    <oddFooter>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51"/>
  <sheetViews>
    <sheetView zoomScale="104" zoomScaleNormal="104" workbookViewId="0">
      <selection activeCell="H36" sqref="H36"/>
    </sheetView>
  </sheetViews>
  <sheetFormatPr baseColWidth="10" defaultRowHeight="14.4" x14ac:dyDescent="0.3"/>
  <cols>
    <col min="1" max="1" width="27.5546875" customWidth="1"/>
    <col min="2" max="2" width="14.33203125" bestFit="1" customWidth="1"/>
    <col min="3" max="3" width="4.44140625" customWidth="1"/>
    <col min="4" max="4" width="11.44140625" style="1" customWidth="1"/>
    <col min="5" max="6" width="11.5546875" style="1"/>
    <col min="7" max="7" width="10" customWidth="1"/>
  </cols>
  <sheetData>
    <row r="1" spans="1:11" ht="18.600000000000001" thickBot="1" x14ac:dyDescent="0.4">
      <c r="A1" s="22" t="s">
        <v>11</v>
      </c>
      <c r="B1" s="23"/>
      <c r="C1" s="23"/>
      <c r="D1" s="23"/>
      <c r="E1" s="23"/>
      <c r="F1" s="23"/>
      <c r="G1" s="24"/>
    </row>
    <row r="2" spans="1:11" ht="15" thickBot="1" x14ac:dyDescent="0.35"/>
    <row r="3" spans="1:11" ht="16.2" thickBot="1" x14ac:dyDescent="0.35">
      <c r="A3" s="2" t="s">
        <v>1</v>
      </c>
      <c r="B3" s="2" t="s">
        <v>2</v>
      </c>
      <c r="C3" s="3"/>
      <c r="D3" s="14" t="s">
        <v>3</v>
      </c>
      <c r="E3" s="14" t="s">
        <v>4</v>
      </c>
      <c r="F3" s="14" t="s">
        <v>5</v>
      </c>
      <c r="G3" s="4" t="s">
        <v>0</v>
      </c>
      <c r="I3" s="15" t="s">
        <v>6</v>
      </c>
      <c r="J3" s="15" t="s">
        <v>7</v>
      </c>
      <c r="K3" s="16" t="s">
        <v>8</v>
      </c>
    </row>
    <row r="4" spans="1:11" x14ac:dyDescent="0.3">
      <c r="A4" s="17" t="str">
        <f>'[1]LM 1 Herren-Eingabe'!A14</f>
        <v>Wallmann Peter</v>
      </c>
      <c r="B4" s="17" t="str">
        <f>'[1]LM 1 Herren-Eingabe'!B14</f>
        <v>Tennengau</v>
      </c>
      <c r="C4" s="17"/>
      <c r="D4" s="18">
        <f>'[1]LM 1 Herren-Eingabe'!E14</f>
        <v>276</v>
      </c>
      <c r="E4" s="19">
        <f>'[1]LM 2 Herren-Eingabe'!F14</f>
        <v>284</v>
      </c>
      <c r="F4" s="18">
        <f t="shared" ref="F4:F51" si="0">D4+E4</f>
        <v>560</v>
      </c>
      <c r="G4" s="7">
        <v>1</v>
      </c>
      <c r="I4" s="9">
        <f>'[1]LM 1 Herren-Eingabe'!D14</f>
        <v>80</v>
      </c>
      <c r="J4" s="9">
        <f>'[1]LM 2 Herren-Eingabe'!E14</f>
        <v>86</v>
      </c>
      <c r="K4" s="20">
        <f t="shared" ref="K4:K51" si="1">I4+J4</f>
        <v>166</v>
      </c>
    </row>
    <row r="5" spans="1:11" x14ac:dyDescent="0.3">
      <c r="A5" s="17" t="str">
        <f>'[1]LM 1 Herren-Eingabe'!A5</f>
        <v>Graf Wolfgang</v>
      </c>
      <c r="B5" s="17" t="str">
        <f>'[1]LM 1 Herren-Eingabe'!B5</f>
        <v>Stadt</v>
      </c>
      <c r="C5" s="17"/>
      <c r="D5" s="18">
        <f>'[1]LM 1 Herren-Eingabe'!E5</f>
        <v>267</v>
      </c>
      <c r="E5" s="19">
        <f>'[1]LM 2 Herren-Eingabe'!F5</f>
        <v>279</v>
      </c>
      <c r="F5" s="18">
        <f t="shared" si="0"/>
        <v>546</v>
      </c>
      <c r="G5" s="21">
        <v>2</v>
      </c>
      <c r="I5" s="9">
        <f>'[1]LM 1 Herren-Eingabe'!D5</f>
        <v>78</v>
      </c>
      <c r="J5" s="9">
        <f>'[1]LM 2 Herren-Eingabe'!E5</f>
        <v>96</v>
      </c>
      <c r="K5" s="20">
        <f t="shared" si="1"/>
        <v>174</v>
      </c>
    </row>
    <row r="6" spans="1:11" x14ac:dyDescent="0.3">
      <c r="A6" s="17" t="str">
        <f>'[1]LM 1 Herren-Eingabe'!A29</f>
        <v>Steiner Robert</v>
      </c>
      <c r="B6" s="17" t="str">
        <f>'[1]LM 1 Herren-Eingabe'!B29</f>
        <v>Pongau</v>
      </c>
      <c r="C6" s="17"/>
      <c r="D6" s="18">
        <f>'[1]LM 1 Herren-Eingabe'!E29</f>
        <v>263</v>
      </c>
      <c r="E6" s="19">
        <f>'[1]LM 2 Herren-Eingabe'!F29</f>
        <v>269</v>
      </c>
      <c r="F6" s="18">
        <f t="shared" si="0"/>
        <v>532</v>
      </c>
      <c r="G6" s="7">
        <v>3</v>
      </c>
      <c r="I6" s="9">
        <f>'[1]LM 1 Herren-Eingabe'!D29</f>
        <v>79</v>
      </c>
      <c r="J6" s="9">
        <f>'[1]LM 2 Herren-Eingabe'!E29</f>
        <v>85</v>
      </c>
      <c r="K6" s="20">
        <f t="shared" si="1"/>
        <v>164</v>
      </c>
    </row>
    <row r="7" spans="1:11" x14ac:dyDescent="0.3">
      <c r="A7" s="17" t="str">
        <f>'[1]LM 1 Herren-Eingabe'!A28</f>
        <v>Schaireiter Franz</v>
      </c>
      <c r="B7" s="17" t="str">
        <f>'[1]LM 1 Herren-Eingabe'!B28</f>
        <v>Pongau</v>
      </c>
      <c r="C7" s="17"/>
      <c r="D7" s="18">
        <f>'[1]LM 1 Herren-Eingabe'!E28</f>
        <v>249</v>
      </c>
      <c r="E7" s="19">
        <f>'[1]LM 2 Herren-Eingabe'!F28</f>
        <v>279</v>
      </c>
      <c r="F7" s="18">
        <f t="shared" si="0"/>
        <v>528</v>
      </c>
      <c r="G7" s="11">
        <v>4</v>
      </c>
      <c r="I7" s="9">
        <f>'[1]LM 1 Herren-Eingabe'!D28</f>
        <v>85</v>
      </c>
      <c r="J7" s="9">
        <f>'[1]LM 2 Herren-Eingabe'!E28</f>
        <v>88</v>
      </c>
      <c r="K7" s="20">
        <f t="shared" si="1"/>
        <v>173</v>
      </c>
    </row>
    <row r="8" spans="1:11" x14ac:dyDescent="0.3">
      <c r="A8" s="17" t="str">
        <f>'[1]LM 1 Herren-Eingabe'!A13</f>
        <v>Paal Walter</v>
      </c>
      <c r="B8" s="17" t="str">
        <f>'[1]LM 1 Herren-Eingabe'!B13</f>
        <v>Tennengau</v>
      </c>
      <c r="C8" s="17"/>
      <c r="D8" s="18">
        <f>'[1]LM 1 Herren-Eingabe'!E13</f>
        <v>246</v>
      </c>
      <c r="E8" s="19">
        <f>'[1]LM 2 Herren-Eingabe'!F13</f>
        <v>275</v>
      </c>
      <c r="F8" s="18">
        <f t="shared" si="0"/>
        <v>521</v>
      </c>
      <c r="G8" s="7">
        <v>5</v>
      </c>
      <c r="I8" s="9">
        <f>'[1]LM 1 Herren-Eingabe'!D13</f>
        <v>84</v>
      </c>
      <c r="J8" s="9">
        <f>'[1]LM 2 Herren-Eingabe'!E13</f>
        <v>80</v>
      </c>
      <c r="K8" s="20">
        <f t="shared" si="1"/>
        <v>164</v>
      </c>
    </row>
    <row r="9" spans="1:11" x14ac:dyDescent="0.3">
      <c r="A9" s="17" t="str">
        <f>'[1]LM 1 Herren-Eingabe'!A34</f>
        <v>Maziborsky Peter</v>
      </c>
      <c r="B9" s="17" t="str">
        <f>'[1]LM 1 Herren-Eingabe'!B34</f>
        <v>Pongau</v>
      </c>
      <c r="C9" s="17"/>
      <c r="D9" s="18">
        <f>'[1]LM 1 Herren-Eingabe'!E34</f>
        <v>250</v>
      </c>
      <c r="E9" s="19">
        <f>'[1]LM 2 Herren-Eingabe'!F34</f>
        <v>269</v>
      </c>
      <c r="F9" s="18">
        <f t="shared" si="0"/>
        <v>519</v>
      </c>
      <c r="G9" s="21">
        <v>6</v>
      </c>
      <c r="I9" s="9">
        <f>'[1]LM 1 Herren-Eingabe'!D34</f>
        <v>79</v>
      </c>
      <c r="J9" s="9">
        <f>'[1]LM 2 Herren-Eingabe'!E34</f>
        <v>86</v>
      </c>
      <c r="K9" s="20">
        <f t="shared" si="1"/>
        <v>165</v>
      </c>
    </row>
    <row r="10" spans="1:11" x14ac:dyDescent="0.3">
      <c r="A10" s="17" t="str">
        <f>'[1]LM 1 Herren-Eingabe'!A7</f>
        <v>Bucer Harald</v>
      </c>
      <c r="B10" s="17" t="str">
        <f>'[1]LM 1 Herren-Eingabe'!B7</f>
        <v>Stadt</v>
      </c>
      <c r="C10" s="17"/>
      <c r="D10" s="18">
        <f>'[1]LM 1 Herren-Eingabe'!E7</f>
        <v>258</v>
      </c>
      <c r="E10" s="19">
        <f>'[1]LM 2 Herren-Eingabe'!F7</f>
        <v>258</v>
      </c>
      <c r="F10" s="18">
        <f t="shared" si="0"/>
        <v>516</v>
      </c>
      <c r="G10" s="7">
        <v>7</v>
      </c>
      <c r="I10" s="9">
        <f>'[1]LM 1 Herren-Eingabe'!D7</f>
        <v>95</v>
      </c>
      <c r="J10" s="9">
        <f>'[1]LM 2 Herren-Eingabe'!E7</f>
        <v>87</v>
      </c>
      <c r="K10" s="20">
        <f t="shared" si="1"/>
        <v>182</v>
      </c>
    </row>
    <row r="11" spans="1:11" x14ac:dyDescent="0.3">
      <c r="A11" s="17" t="str">
        <f>'[1]LM 1 Herren-Eingabe'!A16</f>
        <v>Gsenger Manfred</v>
      </c>
      <c r="B11" s="17" t="str">
        <f>'[1]LM 1 Herren-Eingabe'!B16</f>
        <v>Tennengau</v>
      </c>
      <c r="C11" s="17"/>
      <c r="D11" s="18">
        <f>'[1]LM 1 Herren-Eingabe'!E16</f>
        <v>266</v>
      </c>
      <c r="E11" s="19">
        <f>'[1]LM 2 Herren-Eingabe'!F16</f>
        <v>250</v>
      </c>
      <c r="F11" s="18">
        <f t="shared" si="0"/>
        <v>516</v>
      </c>
      <c r="G11" s="11">
        <v>8</v>
      </c>
      <c r="I11" s="9">
        <f>'[1]LM 1 Herren-Eingabe'!D16</f>
        <v>86</v>
      </c>
      <c r="J11" s="9">
        <f>'[1]LM 2 Herren-Eingabe'!E16</f>
        <v>70</v>
      </c>
      <c r="K11" s="20">
        <f t="shared" si="1"/>
        <v>156</v>
      </c>
    </row>
    <row r="12" spans="1:11" x14ac:dyDescent="0.3">
      <c r="A12" s="17" t="str">
        <f>'[1]LM 1 Herren-Eingabe'!A45</f>
        <v>Pfeifenberger Matthäus</v>
      </c>
      <c r="B12" s="17" t="str">
        <f>'[1]LM 1 Herren-Eingabe'!B45</f>
        <v>Lungau</v>
      </c>
      <c r="C12" s="17"/>
      <c r="D12" s="18">
        <f>'[1]LM 1 Herren-Eingabe'!E45</f>
        <v>243</v>
      </c>
      <c r="E12" s="19">
        <f>'[1]LM 2 Herren-Eingabe'!F45</f>
        <v>266</v>
      </c>
      <c r="F12" s="18">
        <f t="shared" si="0"/>
        <v>509</v>
      </c>
      <c r="G12" s="7">
        <v>9</v>
      </c>
      <c r="I12" s="9">
        <f>'[1]LM 1 Herren-Eingabe'!D45</f>
        <v>69</v>
      </c>
      <c r="J12" s="9">
        <f>'[1]LM 2 Herren-Eingabe'!E45</f>
        <v>88</v>
      </c>
      <c r="K12" s="20">
        <f t="shared" si="1"/>
        <v>157</v>
      </c>
    </row>
    <row r="13" spans="1:11" x14ac:dyDescent="0.3">
      <c r="A13" s="17" t="str">
        <f>'[1]LM 1 Herren-Eingabe'!A9</f>
        <v>Mandl Rupert</v>
      </c>
      <c r="B13" s="17" t="str">
        <f>'[1]LM 1 Herren-Eingabe'!B9</f>
        <v>Stadt</v>
      </c>
      <c r="C13" s="17"/>
      <c r="D13" s="18">
        <f>'[1]LM 1 Herren-Eingabe'!E9</f>
        <v>261</v>
      </c>
      <c r="E13" s="19">
        <f>'[1]LM 2 Herren-Eingabe'!F9</f>
        <v>246</v>
      </c>
      <c r="F13" s="18">
        <f t="shared" si="0"/>
        <v>507</v>
      </c>
      <c r="G13" s="21">
        <v>10</v>
      </c>
      <c r="I13" s="9">
        <f>'[1]LM 1 Herren-Eingabe'!D9</f>
        <v>94</v>
      </c>
      <c r="J13" s="9">
        <f>'[1]LM 2 Herren-Eingabe'!E9</f>
        <v>67</v>
      </c>
      <c r="K13" s="20">
        <f t="shared" si="1"/>
        <v>161</v>
      </c>
    </row>
    <row r="14" spans="1:11" x14ac:dyDescent="0.3">
      <c r="A14" s="17" t="str">
        <f>'[1]LM 1 Herren-Eingabe'!A6</f>
        <v>Grillitsch Johann</v>
      </c>
      <c r="B14" s="17" t="str">
        <f>'[1]LM 1 Herren-Eingabe'!B6</f>
        <v>Stadt</v>
      </c>
      <c r="C14" s="17"/>
      <c r="D14" s="18">
        <f>'[1]LM 1 Herren-Eingabe'!E6</f>
        <v>255</v>
      </c>
      <c r="E14" s="19">
        <f>'[1]LM 2 Herren-Eingabe'!F6</f>
        <v>252</v>
      </c>
      <c r="F14" s="18">
        <f t="shared" si="0"/>
        <v>507</v>
      </c>
      <c r="G14" s="7">
        <v>11</v>
      </c>
      <c r="I14" s="9">
        <f>'[1]LM 1 Herren-Eingabe'!D6</f>
        <v>71</v>
      </c>
      <c r="J14" s="9">
        <f>'[1]LM 2 Herren-Eingabe'!E6</f>
        <v>83</v>
      </c>
      <c r="K14" s="20">
        <f t="shared" si="1"/>
        <v>154</v>
      </c>
    </row>
    <row r="15" spans="1:11" x14ac:dyDescent="0.3">
      <c r="A15" s="17" t="str">
        <f>'[1]LM 1 Herren-Eingabe'!A25</f>
        <v>Statuto Guiseppe</v>
      </c>
      <c r="B15" s="17" t="str">
        <f>'[1]LM 1 Herren-Eingabe'!B25</f>
        <v>Flachgau</v>
      </c>
      <c r="C15" s="17"/>
      <c r="D15" s="18">
        <f>'[1]LM 1 Herren-Eingabe'!E25</f>
        <v>250</v>
      </c>
      <c r="E15" s="19">
        <f>'[1]LM 2 Herren-Eingabe'!F25</f>
        <v>256</v>
      </c>
      <c r="F15" s="18">
        <f t="shared" si="0"/>
        <v>506</v>
      </c>
      <c r="G15" s="11">
        <v>12</v>
      </c>
      <c r="I15" s="9">
        <f>'[1]LM 1 Herren-Eingabe'!D25</f>
        <v>88</v>
      </c>
      <c r="J15" s="9">
        <f>'[1]LM 2 Herren-Eingabe'!E25</f>
        <v>77</v>
      </c>
      <c r="K15" s="20">
        <f t="shared" si="1"/>
        <v>165</v>
      </c>
    </row>
    <row r="16" spans="1:11" x14ac:dyDescent="0.3">
      <c r="A16" s="17" t="str">
        <f>'[1]LM 1 Herren-Eingabe'!A44</f>
        <v>Kössler Johann</v>
      </c>
      <c r="B16" s="17" t="str">
        <f>'[1]LM 1 Herren-Eingabe'!B44</f>
        <v>Lungau</v>
      </c>
      <c r="C16" s="17"/>
      <c r="D16" s="18">
        <f>'[1]LM 1 Herren-Eingabe'!E44</f>
        <v>250</v>
      </c>
      <c r="E16" s="19">
        <f>'[1]LM 2 Herren-Eingabe'!F44</f>
        <v>255</v>
      </c>
      <c r="F16" s="18">
        <f t="shared" si="0"/>
        <v>505</v>
      </c>
      <c r="G16" s="7">
        <v>13</v>
      </c>
      <c r="I16" s="9">
        <f>'[1]LM 1 Herren-Eingabe'!D44</f>
        <v>76</v>
      </c>
      <c r="J16" s="9">
        <f>'[1]LM 2 Herren-Eingabe'!E44</f>
        <v>76</v>
      </c>
      <c r="K16" s="20">
        <f t="shared" si="1"/>
        <v>152</v>
      </c>
    </row>
    <row r="17" spans="1:11" x14ac:dyDescent="0.3">
      <c r="A17" s="17" t="str">
        <f>'[1]LM 1 Herren-Eingabe'!A42</f>
        <v>Bründlinger Erwin</v>
      </c>
      <c r="B17" s="17" t="str">
        <f>'[1]LM 1 Herren-Eingabe'!B42</f>
        <v>Pinzgau</v>
      </c>
      <c r="C17" s="17"/>
      <c r="D17" s="18">
        <f>'[1]LM 1 Herren-Eingabe'!E42</f>
        <v>237</v>
      </c>
      <c r="E17" s="19">
        <f>'[1]LM 2 Herren-Eingabe'!F42</f>
        <v>263</v>
      </c>
      <c r="F17" s="18">
        <f t="shared" si="0"/>
        <v>500</v>
      </c>
      <c r="G17" s="21">
        <v>14</v>
      </c>
      <c r="I17" s="9">
        <f>'[1]LM 1 Herren-Eingabe'!D42</f>
        <v>70</v>
      </c>
      <c r="J17" s="9">
        <f>'[1]LM 2 Herren-Eingabe'!E42</f>
        <v>95</v>
      </c>
      <c r="K17" s="20">
        <f t="shared" si="1"/>
        <v>165</v>
      </c>
    </row>
    <row r="18" spans="1:11" x14ac:dyDescent="0.3">
      <c r="A18" s="17" t="str">
        <f>'[1]LM 1 Herren-Eingabe'!A19</f>
        <v xml:space="preserve">Rohrer Gottfried </v>
      </c>
      <c r="B18" s="17" t="str">
        <f>'[1]LM 1 Herren-Eingabe'!B19</f>
        <v>Tennengau</v>
      </c>
      <c r="C18" s="17"/>
      <c r="D18" s="18">
        <f>'[1]LM 1 Herren-Eingabe'!E19</f>
        <v>256</v>
      </c>
      <c r="E18" s="19">
        <f>'[1]LM 2 Herren-Eingabe'!F19</f>
        <v>242</v>
      </c>
      <c r="F18" s="18">
        <f t="shared" si="0"/>
        <v>498</v>
      </c>
      <c r="G18" s="7">
        <v>15</v>
      </c>
      <c r="I18" s="9">
        <f>'[1]LM 1 Herren-Eingabe'!D19</f>
        <v>78</v>
      </c>
      <c r="J18" s="9">
        <f>'[1]LM 2 Herren-Eingabe'!E19</f>
        <v>71</v>
      </c>
      <c r="K18" s="20">
        <f t="shared" si="1"/>
        <v>149</v>
      </c>
    </row>
    <row r="19" spans="1:11" x14ac:dyDescent="0.3">
      <c r="A19" s="17" t="str">
        <f>'[1]LM 1 Herren-Eingabe'!A11</f>
        <v xml:space="preserve">Schönleitner Gerhard </v>
      </c>
      <c r="B19" s="17" t="str">
        <f>'[1]LM 1 Herren-Eingabe'!B11</f>
        <v>Stadt</v>
      </c>
      <c r="C19" s="17"/>
      <c r="D19" s="18">
        <f>'[1]LM 1 Herren-Eingabe'!E11</f>
        <v>260</v>
      </c>
      <c r="E19" s="19">
        <f>'[1]LM 2 Herren-Eingabe'!F11</f>
        <v>237</v>
      </c>
      <c r="F19" s="18">
        <f t="shared" si="0"/>
        <v>497</v>
      </c>
      <c r="G19" s="11">
        <v>16</v>
      </c>
      <c r="I19" s="9">
        <f>'[1]LM 1 Herren-Eingabe'!D11</f>
        <v>87</v>
      </c>
      <c r="J19" s="9">
        <f>'[1]LM 2 Herren-Eingabe'!E11</f>
        <v>60</v>
      </c>
      <c r="K19" s="20">
        <f t="shared" si="1"/>
        <v>147</v>
      </c>
    </row>
    <row r="20" spans="1:11" x14ac:dyDescent="0.3">
      <c r="A20" s="17" t="str">
        <f>'[1]LM 1 Herren-Eingabe'!A15</f>
        <v>Auer Herbert</v>
      </c>
      <c r="B20" s="17" t="str">
        <f>'[1]LM 1 Herren-Eingabe'!B15</f>
        <v>Tennengau</v>
      </c>
      <c r="C20" s="17"/>
      <c r="D20" s="18">
        <f>'[1]LM 1 Herren-Eingabe'!E15</f>
        <v>244</v>
      </c>
      <c r="E20" s="19">
        <f>'[1]LM 2 Herren-Eingabe'!F15</f>
        <v>253</v>
      </c>
      <c r="F20" s="18">
        <f t="shared" si="0"/>
        <v>497</v>
      </c>
      <c r="G20" s="7">
        <v>17</v>
      </c>
      <c r="I20" s="9">
        <f>'[1]LM 1 Herren-Eingabe'!D15</f>
        <v>50</v>
      </c>
      <c r="J20" s="9">
        <f>'[1]LM 2 Herren-Eingabe'!E15</f>
        <v>85</v>
      </c>
      <c r="K20" s="20">
        <f t="shared" si="1"/>
        <v>135</v>
      </c>
    </row>
    <row r="21" spans="1:11" x14ac:dyDescent="0.3">
      <c r="A21" s="17" t="str">
        <f>'[1]LM 1 Herren-Eingabe'!A17</f>
        <v>Maurer Hubert</v>
      </c>
      <c r="B21" s="17" t="str">
        <f>'[1]LM 1 Herren-Eingabe'!B17</f>
        <v>Tennengau</v>
      </c>
      <c r="C21" s="17"/>
      <c r="D21" s="18">
        <f>'[1]LM 1 Herren-Eingabe'!E17</f>
        <v>260</v>
      </c>
      <c r="E21" s="19">
        <f>'[1]LM 2 Herren-Eingabe'!F17</f>
        <v>233</v>
      </c>
      <c r="F21" s="18">
        <f t="shared" si="0"/>
        <v>493</v>
      </c>
      <c r="G21" s="21">
        <v>18</v>
      </c>
      <c r="I21" s="9">
        <f>'[1]LM 1 Herren-Eingabe'!D17</f>
        <v>71</v>
      </c>
      <c r="J21" s="9">
        <f>'[1]LM 2 Herren-Eingabe'!E17</f>
        <v>74</v>
      </c>
      <c r="K21" s="20">
        <f t="shared" si="1"/>
        <v>145</v>
      </c>
    </row>
    <row r="22" spans="1:11" x14ac:dyDescent="0.3">
      <c r="A22" s="17" t="str">
        <f>'[1]LM 1 Herren-Eingabe'!A39</f>
        <v>Aberger Manfred</v>
      </c>
      <c r="B22" s="17" t="str">
        <f>'[1]LM 1 Herren-Eingabe'!B39</f>
        <v>Pinzgau</v>
      </c>
      <c r="C22" s="17"/>
      <c r="D22" s="18">
        <f>'[1]LM 1 Herren-Eingabe'!E39</f>
        <v>241</v>
      </c>
      <c r="E22" s="19">
        <f>'[1]LM 2 Herren-Eingabe'!F39</f>
        <v>251</v>
      </c>
      <c r="F22" s="18">
        <f t="shared" si="0"/>
        <v>492</v>
      </c>
      <c r="G22" s="7">
        <v>19</v>
      </c>
      <c r="I22" s="9">
        <f>'[1]LM 1 Herren-Eingabe'!D39</f>
        <v>70</v>
      </c>
      <c r="J22" s="9">
        <f>'[1]LM 2 Herren-Eingabe'!E39</f>
        <v>95</v>
      </c>
      <c r="K22" s="20">
        <f t="shared" si="1"/>
        <v>165</v>
      </c>
    </row>
    <row r="23" spans="1:11" x14ac:dyDescent="0.3">
      <c r="A23" s="17" t="str">
        <f>'[1]LM 1 Herren-Eingabe'!A49</f>
        <v>Mehrl Josef</v>
      </c>
      <c r="B23" s="17" t="str">
        <f>'[1]LM 1 Herren-Eingabe'!B49</f>
        <v>Lungau</v>
      </c>
      <c r="C23" s="17"/>
      <c r="D23" s="18">
        <f>'[1]LM 1 Herren-Eingabe'!E49</f>
        <v>241</v>
      </c>
      <c r="E23" s="19">
        <f>'[1]LM 2 Herren-Eingabe'!F49</f>
        <v>247</v>
      </c>
      <c r="F23" s="18">
        <f t="shared" si="0"/>
        <v>488</v>
      </c>
      <c r="G23" s="11">
        <v>20</v>
      </c>
      <c r="I23" s="9">
        <f>'[1]LM 1 Herren-Eingabe'!D49</f>
        <v>86</v>
      </c>
      <c r="J23" s="9">
        <f>'[1]LM 2 Herren-Eingabe'!E49</f>
        <v>69</v>
      </c>
      <c r="K23" s="20">
        <f t="shared" si="1"/>
        <v>155</v>
      </c>
    </row>
    <row r="24" spans="1:11" x14ac:dyDescent="0.3">
      <c r="A24" s="17" t="str">
        <f>'[1]LM 1 Herren-Eingabe'!A21</f>
        <v>Nöstler Josef</v>
      </c>
      <c r="B24" s="17" t="str">
        <f>'[1]LM 1 Herren-Eingabe'!B21</f>
        <v>Flachgau</v>
      </c>
      <c r="C24" s="17"/>
      <c r="D24" s="18">
        <f>'[1]LM 1 Herren-Eingabe'!E21</f>
        <v>251</v>
      </c>
      <c r="E24" s="19">
        <f>'[1]LM 2 Herren-Eingabe'!F21</f>
        <v>232</v>
      </c>
      <c r="F24" s="18">
        <f t="shared" si="0"/>
        <v>483</v>
      </c>
      <c r="G24" s="7">
        <v>21</v>
      </c>
      <c r="I24" s="9">
        <f>'[1]LM 1 Herren-Eingabe'!D21</f>
        <v>86</v>
      </c>
      <c r="J24" s="9">
        <f>'[1]LM 2 Herren-Eingabe'!E21</f>
        <v>79</v>
      </c>
      <c r="K24" s="20">
        <f t="shared" si="1"/>
        <v>165</v>
      </c>
    </row>
    <row r="25" spans="1:11" x14ac:dyDescent="0.3">
      <c r="A25" s="17" t="str">
        <f>'[1]LM 1 Herren-Eingabe'!A10</f>
        <v>Krall Alfred</v>
      </c>
      <c r="B25" s="17" t="str">
        <f>'[1]LM 1 Herren-Eingabe'!B10</f>
        <v>Stadt</v>
      </c>
      <c r="C25" s="17"/>
      <c r="D25" s="18">
        <f>'[1]LM 1 Herren-Eingabe'!E10</f>
        <v>242</v>
      </c>
      <c r="E25" s="19">
        <f>'[1]LM 2 Herren-Eingabe'!F10</f>
        <v>238</v>
      </c>
      <c r="F25" s="18">
        <f t="shared" si="0"/>
        <v>480</v>
      </c>
      <c r="G25" s="21">
        <v>22</v>
      </c>
      <c r="I25" s="9">
        <f>'[1]LM 1 Herren-Eingabe'!D10</f>
        <v>70</v>
      </c>
      <c r="J25" s="9">
        <f>'[1]LM 2 Herren-Eingabe'!E10</f>
        <v>75</v>
      </c>
      <c r="K25" s="20">
        <f t="shared" si="1"/>
        <v>145</v>
      </c>
    </row>
    <row r="26" spans="1:11" x14ac:dyDescent="0.3">
      <c r="A26" s="17" t="str">
        <f>'[1]LM 1 Herren-Eingabe'!A12</f>
        <v>Kummerer Walter</v>
      </c>
      <c r="B26" s="17" t="str">
        <f>'[1]LM 1 Herren-Eingabe'!B12</f>
        <v>Tennengau</v>
      </c>
      <c r="C26" s="17"/>
      <c r="D26" s="18">
        <f>'[1]LM 1 Herren-Eingabe'!E12</f>
        <v>245</v>
      </c>
      <c r="E26" s="19">
        <f>'[1]LM 2 Herren-Eingabe'!F12</f>
        <v>232</v>
      </c>
      <c r="F26" s="18">
        <f t="shared" si="0"/>
        <v>477</v>
      </c>
      <c r="G26" s="7">
        <v>23</v>
      </c>
      <c r="I26" s="9">
        <f>'[1]LM 1 Herren-Eingabe'!D12</f>
        <v>88</v>
      </c>
      <c r="J26" s="9">
        <f>'[1]LM 2 Herren-Eingabe'!E12</f>
        <v>77</v>
      </c>
      <c r="K26" s="20">
        <f t="shared" si="1"/>
        <v>165</v>
      </c>
    </row>
    <row r="27" spans="1:11" x14ac:dyDescent="0.3">
      <c r="A27" s="17" t="str">
        <f>'[1]LM 1 Herren-Eingabe'!A36</f>
        <v xml:space="preserve">Burgsteiner Hans </v>
      </c>
      <c r="B27" s="17" t="str">
        <f>'[1]LM 1 Herren-Eingabe'!B36</f>
        <v>Pinzgau</v>
      </c>
      <c r="C27" s="17"/>
      <c r="D27" s="18">
        <f>'[1]LM 1 Herren-Eingabe'!E36</f>
        <v>243</v>
      </c>
      <c r="E27" s="19">
        <f>'[1]LM 2 Herren-Eingabe'!F36</f>
        <v>234</v>
      </c>
      <c r="F27" s="18">
        <f t="shared" si="0"/>
        <v>477</v>
      </c>
      <c r="G27" s="11">
        <v>24</v>
      </c>
      <c r="I27" s="9">
        <f>'[1]LM 1 Herren-Eingabe'!D36</f>
        <v>86</v>
      </c>
      <c r="J27" s="9">
        <f>'[1]LM 2 Herren-Eingabe'!E36</f>
        <v>72</v>
      </c>
      <c r="K27" s="20">
        <f t="shared" si="1"/>
        <v>158</v>
      </c>
    </row>
    <row r="28" spans="1:11" x14ac:dyDescent="0.3">
      <c r="A28" s="17" t="str">
        <f>'[1]LM 1 Herren-Eingabe'!A33</f>
        <v>Lassacher Herbert</v>
      </c>
      <c r="B28" s="17" t="str">
        <f>'[1]LM 1 Herren-Eingabe'!B33</f>
        <v>Pongau</v>
      </c>
      <c r="C28" s="17"/>
      <c r="D28" s="18">
        <f>'[1]LM 1 Herren-Eingabe'!E33</f>
        <v>240</v>
      </c>
      <c r="E28" s="19">
        <f>'[1]LM 2 Herren-Eingabe'!F33</f>
        <v>236</v>
      </c>
      <c r="F28" s="18">
        <f t="shared" si="0"/>
        <v>476</v>
      </c>
      <c r="G28" s="7">
        <v>25</v>
      </c>
      <c r="I28" s="9">
        <f>'[1]LM 1 Herren-Eingabe'!D33</f>
        <v>71</v>
      </c>
      <c r="J28" s="9">
        <f>'[1]LM 2 Herren-Eingabe'!E33</f>
        <v>54</v>
      </c>
      <c r="K28" s="20">
        <f t="shared" si="1"/>
        <v>125</v>
      </c>
    </row>
    <row r="29" spans="1:11" x14ac:dyDescent="0.3">
      <c r="A29" s="17" t="str">
        <f>'[1]LM 1 Herren-Eingabe'!A18</f>
        <v>Waltl Friedrich</v>
      </c>
      <c r="B29" s="17" t="str">
        <f>'[1]LM 1 Herren-Eingabe'!B18</f>
        <v>Tennengau</v>
      </c>
      <c r="C29" s="17"/>
      <c r="D29" s="18">
        <f>'[1]LM 1 Herren-Eingabe'!E18</f>
        <v>225</v>
      </c>
      <c r="E29" s="19">
        <f>'[1]LM 2 Herren-Eingabe'!F18</f>
        <v>250</v>
      </c>
      <c r="F29" s="18">
        <f t="shared" si="0"/>
        <v>475</v>
      </c>
      <c r="G29" s="21">
        <v>26</v>
      </c>
      <c r="I29" s="9">
        <f>'[1]LM 1 Herren-Eingabe'!D18</f>
        <v>69</v>
      </c>
      <c r="J29" s="9">
        <f>'[1]LM 2 Herren-Eingabe'!E18</f>
        <v>76</v>
      </c>
      <c r="K29" s="20">
        <f t="shared" si="1"/>
        <v>145</v>
      </c>
    </row>
    <row r="30" spans="1:11" x14ac:dyDescent="0.3">
      <c r="A30" s="17" t="str">
        <f>'[1]LM 1 Herren-Eingabe'!A23</f>
        <v>Schiefer Johann</v>
      </c>
      <c r="B30" s="17" t="str">
        <f>'[1]LM 1 Herren-Eingabe'!B23</f>
        <v>Flachgau</v>
      </c>
      <c r="C30" s="17"/>
      <c r="D30" s="18">
        <f>'[1]LM 1 Herren-Eingabe'!E23</f>
        <v>250</v>
      </c>
      <c r="E30" s="19">
        <f>'[1]LM 2 Herren-Eingabe'!F23</f>
        <v>218</v>
      </c>
      <c r="F30" s="18">
        <f t="shared" si="0"/>
        <v>468</v>
      </c>
      <c r="G30" s="7">
        <v>27</v>
      </c>
      <c r="I30" s="9">
        <f>'[1]LM 1 Herren-Eingabe'!D23</f>
        <v>80</v>
      </c>
      <c r="J30" s="9">
        <f>'[1]LM 2 Herren-Eingabe'!E23</f>
        <v>59</v>
      </c>
      <c r="K30" s="20">
        <f t="shared" si="1"/>
        <v>139</v>
      </c>
    </row>
    <row r="31" spans="1:11" x14ac:dyDescent="0.3">
      <c r="A31" s="17" t="str">
        <f>'[1]LM 1 Herren-Eingabe'!A32</f>
        <v>Katschthaler Willi</v>
      </c>
      <c r="B31" s="17" t="str">
        <f>'[1]LM 1 Herren-Eingabe'!B32</f>
        <v>Pongau</v>
      </c>
      <c r="C31" s="17"/>
      <c r="D31" s="18">
        <f>'[1]LM 1 Herren-Eingabe'!E32</f>
        <v>259</v>
      </c>
      <c r="E31" s="19">
        <f>'[1]LM 2 Herren-Eingabe'!F32</f>
        <v>207</v>
      </c>
      <c r="F31" s="18">
        <f t="shared" si="0"/>
        <v>466</v>
      </c>
      <c r="G31" s="11">
        <v>28</v>
      </c>
      <c r="I31" s="9">
        <f>'[1]LM 1 Herren-Eingabe'!D32</f>
        <v>77</v>
      </c>
      <c r="J31" s="9">
        <f>'[1]LM 2 Herren-Eingabe'!E32</f>
        <v>53</v>
      </c>
      <c r="K31" s="20">
        <f t="shared" si="1"/>
        <v>130</v>
      </c>
    </row>
    <row r="32" spans="1:11" x14ac:dyDescent="0.3">
      <c r="A32" s="17" t="str">
        <f>'[1]LM 1 Herren-Eingabe'!A30</f>
        <v>Grundbichler Andreas</v>
      </c>
      <c r="B32" s="17" t="str">
        <f>'[1]LM 1 Herren-Eingabe'!B30</f>
        <v>Pongau</v>
      </c>
      <c r="C32" s="17"/>
      <c r="D32" s="18">
        <f>'[1]LM 1 Herren-Eingabe'!E30</f>
        <v>218</v>
      </c>
      <c r="E32" s="19">
        <f>'[1]LM 2 Herren-Eingabe'!F30</f>
        <v>244</v>
      </c>
      <c r="F32" s="18">
        <f t="shared" si="0"/>
        <v>462</v>
      </c>
      <c r="G32" s="7">
        <v>29</v>
      </c>
      <c r="I32" s="9">
        <f>'[1]LM 1 Herren-Eingabe'!D30</f>
        <v>51</v>
      </c>
      <c r="J32" s="9">
        <f>'[1]LM 2 Herren-Eingabe'!E30</f>
        <v>76</v>
      </c>
      <c r="K32" s="20">
        <f t="shared" si="1"/>
        <v>127</v>
      </c>
    </row>
    <row r="33" spans="1:11" x14ac:dyDescent="0.3">
      <c r="A33" s="17" t="str">
        <f>'[1]LM 1 Herren-Eingabe'!A31</f>
        <v>Plamberger Georg</v>
      </c>
      <c r="B33" s="17" t="str">
        <f>'[1]LM 1 Herren-Eingabe'!B31</f>
        <v>Pongau</v>
      </c>
      <c r="C33" s="17"/>
      <c r="D33" s="18">
        <f>'[1]LM 1 Herren-Eingabe'!E31</f>
        <v>243</v>
      </c>
      <c r="E33" s="19">
        <f>'[1]LM 2 Herren-Eingabe'!F31</f>
        <v>210</v>
      </c>
      <c r="F33" s="18">
        <f t="shared" si="0"/>
        <v>453</v>
      </c>
      <c r="G33" s="21">
        <v>30</v>
      </c>
      <c r="I33" s="9">
        <f>'[1]LM 1 Herren-Eingabe'!D31</f>
        <v>87</v>
      </c>
      <c r="J33" s="9">
        <f>'[1]LM 2 Herren-Eingabe'!E31</f>
        <v>41</v>
      </c>
      <c r="K33" s="20">
        <f t="shared" si="1"/>
        <v>128</v>
      </c>
    </row>
    <row r="34" spans="1:11" x14ac:dyDescent="0.3">
      <c r="A34" s="17" t="str">
        <f>'[1]LM 1 Herren-Eingabe'!A41</f>
        <v>Auernigg Sepp</v>
      </c>
      <c r="B34" s="17" t="str">
        <f>'[1]LM 1 Herren-Eingabe'!B41</f>
        <v>Pinzgau</v>
      </c>
      <c r="C34" s="17"/>
      <c r="D34" s="18">
        <f>'[1]LM 1 Herren-Eingabe'!E41</f>
        <v>228</v>
      </c>
      <c r="E34" s="19">
        <f>'[1]LM 2 Herren-Eingabe'!F41</f>
        <v>219</v>
      </c>
      <c r="F34" s="18">
        <f t="shared" si="0"/>
        <v>447</v>
      </c>
      <c r="G34" s="7">
        <v>31</v>
      </c>
      <c r="I34" s="9">
        <f>'[1]LM 1 Herren-Eingabe'!D41</f>
        <v>84</v>
      </c>
      <c r="J34" s="9">
        <f>'[1]LM 2 Herren-Eingabe'!E41</f>
        <v>60</v>
      </c>
      <c r="K34" s="20">
        <f t="shared" si="1"/>
        <v>144</v>
      </c>
    </row>
    <row r="35" spans="1:11" x14ac:dyDescent="0.3">
      <c r="A35" s="17" t="str">
        <f>'[1]LM 1 Herren-Eingabe'!A8</f>
        <v>Jöbstl Manfred</v>
      </c>
      <c r="B35" s="17" t="str">
        <f>'[1]LM 1 Herren-Eingabe'!B8</f>
        <v>Stadt</v>
      </c>
      <c r="C35" s="17"/>
      <c r="D35" s="18">
        <f>'[1]LM 1 Herren-Eingabe'!E8</f>
        <v>198</v>
      </c>
      <c r="E35" s="19">
        <f>'[1]LM 2 Herren-Eingabe'!F8</f>
        <v>241</v>
      </c>
      <c r="F35" s="18">
        <f t="shared" si="0"/>
        <v>439</v>
      </c>
      <c r="G35" s="11">
        <v>32</v>
      </c>
      <c r="I35" s="9">
        <f>'[1]LM 1 Herren-Eingabe'!D8</f>
        <v>52</v>
      </c>
      <c r="J35" s="9">
        <f>'[1]LM 2 Herren-Eingabe'!E8</f>
        <v>76</v>
      </c>
      <c r="K35" s="20">
        <f t="shared" si="1"/>
        <v>128</v>
      </c>
    </row>
    <row r="36" spans="1:11" x14ac:dyDescent="0.3">
      <c r="A36" s="17" t="str">
        <f>'[1]LM 1 Herren-Eingabe'!A48</f>
        <v>Kerschhaggl Alfred</v>
      </c>
      <c r="B36" s="17" t="str">
        <f>'[1]LM 1 Herren-Eingabe'!B48</f>
        <v>Lungau</v>
      </c>
      <c r="C36" s="17"/>
      <c r="D36" s="18">
        <f>'[1]LM 1 Herren-Eingabe'!E48</f>
        <v>211</v>
      </c>
      <c r="E36" s="19">
        <f>'[1]LM 2 Herren-Eingabe'!F48</f>
        <v>228</v>
      </c>
      <c r="F36" s="18">
        <f t="shared" si="0"/>
        <v>439</v>
      </c>
      <c r="G36" s="7">
        <v>33</v>
      </c>
      <c r="I36" s="9">
        <f>'[1]LM 1 Herren-Eingabe'!D48</f>
        <v>63</v>
      </c>
      <c r="J36" s="9">
        <f>'[1]LM 2 Herren-Eingabe'!E48</f>
        <v>59</v>
      </c>
      <c r="K36" s="20">
        <f t="shared" si="1"/>
        <v>122</v>
      </c>
    </row>
    <row r="37" spans="1:11" x14ac:dyDescent="0.3">
      <c r="A37" s="17" t="str">
        <f>'[1]LM 1 Herren-Eingabe'!A38</f>
        <v>Dum Johann</v>
      </c>
      <c r="B37" s="17" t="str">
        <f>'[1]LM 1 Herren-Eingabe'!B38</f>
        <v>Pinzgau</v>
      </c>
      <c r="C37" s="17"/>
      <c r="D37" s="18">
        <f>'[1]LM 1 Herren-Eingabe'!E38</f>
        <v>215</v>
      </c>
      <c r="E37" s="19">
        <f>'[1]LM 2 Herren-Eingabe'!F38</f>
        <v>223</v>
      </c>
      <c r="F37" s="18">
        <f t="shared" si="0"/>
        <v>438</v>
      </c>
      <c r="G37" s="21">
        <v>34</v>
      </c>
      <c r="I37" s="9">
        <f>'[1]LM 1 Herren-Eingabe'!D38</f>
        <v>59</v>
      </c>
      <c r="J37" s="9">
        <f>'[1]LM 2 Herren-Eingabe'!E38</f>
        <v>65</v>
      </c>
      <c r="K37" s="20">
        <f t="shared" si="1"/>
        <v>124</v>
      </c>
    </row>
    <row r="38" spans="1:11" x14ac:dyDescent="0.3">
      <c r="A38" s="17" t="str">
        <f>'[1]LM 1 Herren-Eingabe'!A24</f>
        <v xml:space="preserve">Radlingmaier Josef </v>
      </c>
      <c r="B38" s="17" t="str">
        <f>'[1]LM 1 Herren-Eingabe'!B24</f>
        <v>Flachgau</v>
      </c>
      <c r="C38" s="17"/>
      <c r="D38" s="18">
        <f>'[1]LM 1 Herren-Eingabe'!E24</f>
        <v>233</v>
      </c>
      <c r="E38" s="19">
        <f>'[1]LM 2 Herren-Eingabe'!F24</f>
        <v>204</v>
      </c>
      <c r="F38" s="18">
        <f t="shared" si="0"/>
        <v>437</v>
      </c>
      <c r="G38" s="7">
        <v>35</v>
      </c>
      <c r="I38" s="9">
        <f>'[1]LM 1 Herren-Eingabe'!D24</f>
        <v>60</v>
      </c>
      <c r="J38" s="9">
        <f>'[1]LM 2 Herren-Eingabe'!E24</f>
        <v>42</v>
      </c>
      <c r="K38" s="20">
        <f t="shared" si="1"/>
        <v>102</v>
      </c>
    </row>
    <row r="39" spans="1:11" x14ac:dyDescent="0.3">
      <c r="A39" s="17" t="str">
        <f>'[1]LM 1 Herren-Eingabe'!A43</f>
        <v>Steger Rudi</v>
      </c>
      <c r="B39" s="17" t="str">
        <f>'[1]LM 1 Herren-Eingabe'!B43</f>
        <v>Pinzgau</v>
      </c>
      <c r="C39" s="17"/>
      <c r="D39" s="18">
        <f>'[1]LM 1 Herren-Eingabe'!E43</f>
        <v>221</v>
      </c>
      <c r="E39" s="19">
        <f>'[1]LM 2 Herren-Eingabe'!F43</f>
        <v>210</v>
      </c>
      <c r="F39" s="18">
        <f t="shared" si="0"/>
        <v>431</v>
      </c>
      <c r="G39" s="11">
        <v>36</v>
      </c>
      <c r="I39" s="9">
        <f>'[1]LM 1 Herren-Eingabe'!D43</f>
        <v>63</v>
      </c>
      <c r="J39" s="9">
        <f>'[1]LM 2 Herren-Eingabe'!E43</f>
        <v>51</v>
      </c>
      <c r="K39" s="20">
        <f t="shared" si="1"/>
        <v>114</v>
      </c>
    </row>
    <row r="40" spans="1:11" x14ac:dyDescent="0.3">
      <c r="A40" s="17" t="str">
        <f>'[1]LM 1 Herren-Eingabe'!A26</f>
        <v>Wuppinger Gerhard</v>
      </c>
      <c r="B40" s="17" t="str">
        <f>'[1]LM 1 Herren-Eingabe'!B26</f>
        <v>Flachgau</v>
      </c>
      <c r="C40" s="17"/>
      <c r="D40" s="18">
        <f>'[1]LM 1 Herren-Eingabe'!E26</f>
        <v>225</v>
      </c>
      <c r="E40" s="19">
        <f>'[1]LM 2 Herren-Eingabe'!F26</f>
        <v>194</v>
      </c>
      <c r="F40" s="18">
        <f t="shared" si="0"/>
        <v>419</v>
      </c>
      <c r="G40" s="7">
        <v>37</v>
      </c>
      <c r="I40" s="9">
        <f>'[1]LM 1 Herren-Eingabe'!D26</f>
        <v>54</v>
      </c>
      <c r="J40" s="9">
        <f>'[1]LM 2 Herren-Eingabe'!E26</f>
        <v>40</v>
      </c>
      <c r="K40" s="20">
        <f t="shared" si="1"/>
        <v>94</v>
      </c>
    </row>
    <row r="41" spans="1:11" x14ac:dyDescent="0.3">
      <c r="A41" s="17" t="str">
        <f>'[1]LM 1 Herren-Eingabe'!A50</f>
        <v>Aigner Matthias</v>
      </c>
      <c r="B41" s="17" t="str">
        <f>'[1]LM 1 Herren-Eingabe'!B50</f>
        <v>Lungau</v>
      </c>
      <c r="C41" s="17"/>
      <c r="D41" s="18">
        <f>'[1]LM 1 Herren-Eingabe'!E50</f>
        <v>206</v>
      </c>
      <c r="E41" s="19">
        <f>'[1]LM 2 Herren-Eingabe'!F50</f>
        <v>212</v>
      </c>
      <c r="F41" s="18">
        <f t="shared" si="0"/>
        <v>418</v>
      </c>
      <c r="G41" s="21">
        <v>38</v>
      </c>
      <c r="I41" s="9">
        <f>'[1]LM 1 Herren-Eingabe'!D50</f>
        <v>48</v>
      </c>
      <c r="J41" s="9">
        <f>'[1]LM 2 Herren-Eingabe'!E50</f>
        <v>67</v>
      </c>
      <c r="K41" s="20">
        <f t="shared" si="1"/>
        <v>115</v>
      </c>
    </row>
    <row r="42" spans="1:11" x14ac:dyDescent="0.3">
      <c r="A42" s="17" t="str">
        <f>'[1]LM 1 Herren-Eingabe'!A40</f>
        <v xml:space="preserve">Leitinger Georg </v>
      </c>
      <c r="B42" s="17" t="str">
        <f>'[1]LM 1 Herren-Eingabe'!B40</f>
        <v>Pinzgau</v>
      </c>
      <c r="C42" s="17"/>
      <c r="D42" s="18">
        <f>'[1]LM 1 Herren-Eingabe'!E40</f>
        <v>218</v>
      </c>
      <c r="E42" s="19">
        <f>'[1]LM 2 Herren-Eingabe'!F40</f>
        <v>197</v>
      </c>
      <c r="F42" s="18">
        <f t="shared" si="0"/>
        <v>415</v>
      </c>
      <c r="G42" s="7">
        <v>39</v>
      </c>
      <c r="I42" s="9">
        <f>'[1]LM 1 Herren-Eingabe'!D40</f>
        <v>51</v>
      </c>
      <c r="J42" s="9">
        <f>'[1]LM 2 Herren-Eingabe'!E40</f>
        <v>42</v>
      </c>
      <c r="K42" s="20">
        <f t="shared" si="1"/>
        <v>93</v>
      </c>
    </row>
    <row r="43" spans="1:11" x14ac:dyDescent="0.3">
      <c r="A43" s="17" t="str">
        <f>'[1]LM 1 Herren-Eingabe'!A47</f>
        <v>Trippold Gottfried</v>
      </c>
      <c r="B43" s="17" t="str">
        <f>'[1]LM 1 Herren-Eingabe'!B47</f>
        <v>Lungau</v>
      </c>
      <c r="C43" s="17"/>
      <c r="D43" s="18">
        <f>'[1]LM 1 Herren-Eingabe'!E47</f>
        <v>203</v>
      </c>
      <c r="E43" s="19">
        <f>'[1]LM 2 Herren-Eingabe'!F47</f>
        <v>200</v>
      </c>
      <c r="F43" s="18">
        <f t="shared" si="0"/>
        <v>403</v>
      </c>
      <c r="G43" s="11">
        <v>40</v>
      </c>
      <c r="I43" s="9">
        <f>'[1]LM 1 Herren-Eingabe'!D47</f>
        <v>49</v>
      </c>
      <c r="J43" s="9">
        <f>'[1]LM 2 Herren-Eingabe'!E47</f>
        <v>59</v>
      </c>
      <c r="K43" s="20">
        <f t="shared" si="1"/>
        <v>108</v>
      </c>
    </row>
    <row r="44" spans="1:11" x14ac:dyDescent="0.3">
      <c r="A44" s="17" t="str">
        <f>'[1]LM 1 Herren-Eingabe'!A37</f>
        <v>Mitterhauser Hermann</v>
      </c>
      <c r="B44" s="17" t="str">
        <f>'[1]LM 1 Herren-Eingabe'!B37</f>
        <v>Pinzgau</v>
      </c>
      <c r="C44" s="17"/>
      <c r="D44" s="18">
        <f>'[1]LM 1 Herren-Eingabe'!E37</f>
        <v>205</v>
      </c>
      <c r="E44" s="19">
        <f>'[1]LM 2 Herren-Eingabe'!F37</f>
        <v>196</v>
      </c>
      <c r="F44" s="18">
        <f t="shared" si="0"/>
        <v>401</v>
      </c>
      <c r="G44" s="7">
        <v>41</v>
      </c>
      <c r="I44" s="9">
        <f>'[1]LM 1 Herren-Eingabe'!D37</f>
        <v>61</v>
      </c>
      <c r="J44" s="9">
        <f>'[1]LM 2 Herren-Eingabe'!E37</f>
        <v>71</v>
      </c>
      <c r="K44" s="20">
        <f t="shared" si="1"/>
        <v>132</v>
      </c>
    </row>
    <row r="45" spans="1:11" x14ac:dyDescent="0.3">
      <c r="A45" s="17" t="str">
        <f>'[1]LM 1 Herren-Eingabe'!A27</f>
        <v>Weissenbacher Gottfried</v>
      </c>
      <c r="B45" s="17" t="str">
        <f>'[1]LM 1 Herren-Eingabe'!B27</f>
        <v>Flachgau</v>
      </c>
      <c r="C45" s="17"/>
      <c r="D45" s="18">
        <f>'[1]LM 1 Herren-Eingabe'!E27</f>
        <v>196</v>
      </c>
      <c r="E45" s="19">
        <f>'[1]LM 2 Herren-Eingabe'!F27</f>
        <v>199</v>
      </c>
      <c r="F45" s="18">
        <f t="shared" si="0"/>
        <v>395</v>
      </c>
      <c r="G45" s="21">
        <v>42</v>
      </c>
      <c r="I45" s="9">
        <f>'[1]LM 1 Herren-Eingabe'!D27</f>
        <v>69</v>
      </c>
      <c r="J45" s="9">
        <f>'[1]LM 2 Herren-Eingabe'!E27</f>
        <v>50</v>
      </c>
      <c r="K45" s="20">
        <f t="shared" si="1"/>
        <v>119</v>
      </c>
    </row>
    <row r="46" spans="1:11" x14ac:dyDescent="0.3">
      <c r="A46" s="17" t="str">
        <f>'[1]LM 1 Herren-Eingabe'!A35</f>
        <v>Rainer Georg</v>
      </c>
      <c r="B46" s="17" t="str">
        <f>'[1]LM 1 Herren-Eingabe'!B35</f>
        <v>Pongau</v>
      </c>
      <c r="C46" s="17"/>
      <c r="D46" s="18">
        <f>'[1]LM 1 Herren-Eingabe'!E35</f>
        <v>191</v>
      </c>
      <c r="E46" s="19">
        <f>'[1]LM 2 Herren-Eingabe'!F35</f>
        <v>202</v>
      </c>
      <c r="F46" s="18">
        <f t="shared" si="0"/>
        <v>393</v>
      </c>
      <c r="G46" s="7">
        <v>43</v>
      </c>
      <c r="I46" s="9">
        <f>'[1]LM 1 Herren-Eingabe'!D35</f>
        <v>43</v>
      </c>
      <c r="J46" s="9">
        <f>'[1]LM 2 Herren-Eingabe'!E35</f>
        <v>45</v>
      </c>
      <c r="K46" s="20">
        <f t="shared" si="1"/>
        <v>88</v>
      </c>
    </row>
    <row r="47" spans="1:11" x14ac:dyDescent="0.3">
      <c r="A47" s="17" t="str">
        <f>'[1]LM 1 Herren-Eingabe'!A4</f>
        <v>Scheucher Hannes</v>
      </c>
      <c r="B47" s="17" t="str">
        <f>'[1]LM 1 Herren-Eingabe'!B4</f>
        <v>Stadt</v>
      </c>
      <c r="C47" s="17"/>
      <c r="D47" s="18">
        <f>'[1]LM 1 Herren-Eingabe'!E4</f>
        <v>215</v>
      </c>
      <c r="E47" s="19">
        <f>'[1]LM 2 Herren-Eingabe'!F4</f>
        <v>175</v>
      </c>
      <c r="F47" s="18">
        <f t="shared" si="0"/>
        <v>390</v>
      </c>
      <c r="G47" s="11">
        <v>44</v>
      </c>
      <c r="I47" s="9">
        <f>'[1]LM 1 Herren-Eingabe'!D4</f>
        <v>61</v>
      </c>
      <c r="J47" s="9">
        <f>'[1]LM 2 Herren-Eingabe'!E4</f>
        <v>36</v>
      </c>
      <c r="K47" s="20">
        <f t="shared" si="1"/>
        <v>97</v>
      </c>
    </row>
    <row r="48" spans="1:11" x14ac:dyDescent="0.3">
      <c r="A48" s="17" t="str">
        <f>'[1]LM 1 Herren-Eingabe'!A22</f>
        <v xml:space="preserve">Aichstill Erich </v>
      </c>
      <c r="B48" s="17" t="str">
        <f>'[1]LM 1 Herren-Eingabe'!B22</f>
        <v>Flachgau</v>
      </c>
      <c r="C48" s="17"/>
      <c r="D48" s="18">
        <f>'[1]LM 1 Herren-Eingabe'!E22</f>
        <v>273</v>
      </c>
      <c r="E48" s="19">
        <f>'[1]LM 2 Herren-Eingabe'!F22</f>
        <v>0</v>
      </c>
      <c r="F48" s="18">
        <f t="shared" si="0"/>
        <v>273</v>
      </c>
      <c r="G48" s="7">
        <v>45</v>
      </c>
      <c r="I48" s="9">
        <f>'[1]LM 1 Herren-Eingabe'!D22</f>
        <v>89</v>
      </c>
      <c r="J48" s="9">
        <f>'[1]LM 2 Herren-Eingabe'!E22</f>
        <v>0</v>
      </c>
      <c r="K48" s="20">
        <f t="shared" si="1"/>
        <v>89</v>
      </c>
    </row>
    <row r="49" spans="1:11" x14ac:dyDescent="0.3">
      <c r="A49" s="17" t="str">
        <f>'[1]LM 1 Herren-Eingabe'!A51</f>
        <v>Kandler Sepp</v>
      </c>
      <c r="B49" s="17" t="str">
        <f>'[1]LM 1 Herren-Eingabe'!B51</f>
        <v>Lungau</v>
      </c>
      <c r="C49" s="17"/>
      <c r="D49" s="18">
        <f>'[1]LM 1 Herren-Eingabe'!E51</f>
        <v>203</v>
      </c>
      <c r="E49" s="19">
        <f>'[1]LM 2 Herren-Eingabe'!F51</f>
        <v>0</v>
      </c>
      <c r="F49" s="18">
        <f t="shared" si="0"/>
        <v>203</v>
      </c>
      <c r="G49" s="21">
        <v>46</v>
      </c>
      <c r="I49" s="9">
        <f>'[1]LM 1 Herren-Eingabe'!D51</f>
        <v>60</v>
      </c>
      <c r="J49" s="9">
        <f>'[1]LM 2 Herren-Eingabe'!E51</f>
        <v>0</v>
      </c>
      <c r="K49" s="20">
        <f t="shared" si="1"/>
        <v>60</v>
      </c>
    </row>
    <row r="50" spans="1:11" x14ac:dyDescent="0.3">
      <c r="A50" s="17" t="str">
        <f>'[1]LM 1 Herren-Eingabe'!A46</f>
        <v>Pauluc Heinz</v>
      </c>
      <c r="B50" s="17" t="str">
        <f>'[1]LM 1 Herren-Eingabe'!B46</f>
        <v>Lungau</v>
      </c>
      <c r="C50" s="17"/>
      <c r="D50" s="18">
        <f>'[1]LM 1 Herren-Eingabe'!E46</f>
        <v>197</v>
      </c>
      <c r="E50" s="19">
        <f>'[1]LM 2 Herren-Eingabe'!F46</f>
        <v>0</v>
      </c>
      <c r="F50" s="18">
        <f t="shared" si="0"/>
        <v>197</v>
      </c>
      <c r="G50" s="7">
        <v>47</v>
      </c>
      <c r="I50" s="9">
        <f>'[1]LM 1 Herren-Eingabe'!D46</f>
        <v>62</v>
      </c>
      <c r="J50" s="9">
        <f>'[1]LM 2 Herren-Eingabe'!E46</f>
        <v>0</v>
      </c>
      <c r="K50" s="20">
        <f t="shared" si="1"/>
        <v>62</v>
      </c>
    </row>
    <row r="51" spans="1:11" x14ac:dyDescent="0.3">
      <c r="A51" s="17" t="str">
        <f>'[1]LM 1 Herren-Eingabe'!A20</f>
        <v>Hemetsberger Alois</v>
      </c>
      <c r="B51" s="17" t="str">
        <f>'[1]LM 1 Herren-Eingabe'!B20</f>
        <v>Flachgau</v>
      </c>
      <c r="C51" s="17"/>
      <c r="D51" s="18">
        <f>'[1]LM 1 Herren-Eingabe'!E20</f>
        <v>96</v>
      </c>
      <c r="E51" s="19">
        <f>'[1]LM 2 Herren-Eingabe'!F20</f>
        <v>0</v>
      </c>
      <c r="F51" s="18">
        <f t="shared" si="0"/>
        <v>96</v>
      </c>
      <c r="G51" s="11">
        <v>48</v>
      </c>
      <c r="I51" s="9">
        <f>'[1]LM 1 Herren-Eingabe'!D20</f>
        <v>17</v>
      </c>
      <c r="J51" s="9">
        <f>'[1]LM 2 Herren-Eingabe'!E20</f>
        <v>0</v>
      </c>
      <c r="K51" s="20">
        <f t="shared" si="1"/>
        <v>17</v>
      </c>
    </row>
  </sheetData>
  <autoFilter ref="A3:F3"/>
  <mergeCells count="1">
    <mergeCell ref="A1:G1"/>
  </mergeCells>
  <pageMargins left="0.11811023622047245" right="0.11811023622047245" top="0.19685039370078741" bottom="0.19685039370078741" header="0.31496062992125984" footer="0.31496062992125984"/>
  <pageSetup paperSize="9" orientation="portrait" horizontalDpi="4294967293" r:id="rId1"/>
  <headerFooter alignWithMargins="0">
    <oddFooter>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LM 1 und LM 2 - Damen sortiert</vt:lpstr>
      <vt:lpstr>LM 1 und LM 2 - Herren sortiert</vt:lpstr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Matzelberger</dc:creator>
  <cp:lastModifiedBy>Admin</cp:lastModifiedBy>
  <dcterms:created xsi:type="dcterms:W3CDTF">2015-06-05T18:19:34Z</dcterms:created>
  <dcterms:modified xsi:type="dcterms:W3CDTF">2026-09-09T09:10:02Z</dcterms:modified>
</cp:coreProperties>
</file>